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TERVEN\2024\"/>
    </mc:Choice>
  </mc:AlternateContent>
  <xr:revisionPtr revIDLastSave="0" documentId="8_{9340FF97-608F-4377-A70E-E45A3D749EE3}" xr6:coauthVersionLast="36" xr6:coauthVersionMax="36" xr10:uidLastSave="{00000000-0000-0000-0000-000000000000}"/>
  <bookViews>
    <workbookView xWindow="0" yWindow="0" windowWidth="28800" windowHeight="12225" activeTab="3" xr2:uid="{3388B4B7-392C-4BFC-9834-3F3F31BBBDC6}"/>
  </bookViews>
  <sheets>
    <sheet name="1er trimestre 24 Resum" sheetId="1" r:id="rId1"/>
    <sheet name="2on trimestre 24 resum" sheetId="2" r:id="rId2"/>
    <sheet name="3er trimestre 24 resum" sheetId="3" r:id="rId3"/>
    <sheet name="4art trimestre 24 resum" sheetId="4" r:id="rId4"/>
  </sheets>
  <externalReferences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4" l="1"/>
  <c r="J39" i="4"/>
  <c r="I39" i="4"/>
  <c r="H39" i="4"/>
  <c r="G39" i="4"/>
  <c r="K38" i="4"/>
  <c r="J38" i="4"/>
  <c r="I38" i="4"/>
  <c r="H38" i="4"/>
  <c r="G38" i="4"/>
  <c r="K37" i="4"/>
  <c r="J37" i="4"/>
  <c r="I37" i="4"/>
  <c r="H37" i="4"/>
  <c r="G37" i="4"/>
  <c r="K36" i="4"/>
  <c r="J36" i="4"/>
  <c r="I36" i="4"/>
  <c r="H36" i="4"/>
  <c r="G36" i="4"/>
  <c r="K35" i="4"/>
  <c r="J35" i="4"/>
  <c r="I35" i="4"/>
  <c r="H35" i="4"/>
  <c r="G35" i="4"/>
  <c r="K34" i="4"/>
  <c r="J34" i="4"/>
  <c r="I34" i="4"/>
  <c r="H34" i="4"/>
  <c r="G34" i="4"/>
  <c r="K33" i="4"/>
  <c r="J33" i="4"/>
  <c r="I33" i="4"/>
  <c r="H33" i="4"/>
  <c r="G33" i="4"/>
  <c r="K32" i="4"/>
  <c r="J32" i="4"/>
  <c r="I32" i="4"/>
  <c r="H32" i="4"/>
  <c r="G32" i="4"/>
  <c r="G40" i="4" s="1"/>
  <c r="K31" i="4"/>
  <c r="K40" i="4" s="1"/>
  <c r="J31" i="4"/>
  <c r="J40" i="4" s="1"/>
  <c r="I31" i="4"/>
  <c r="I40" i="4" s="1"/>
  <c r="H31" i="4"/>
  <c r="H40" i="4" s="1"/>
  <c r="G31" i="4"/>
  <c r="K24" i="4"/>
  <c r="J24" i="4"/>
  <c r="I24" i="4"/>
  <c r="H24" i="4"/>
  <c r="G24" i="4"/>
  <c r="K23" i="4"/>
  <c r="J23" i="4"/>
  <c r="I23" i="4"/>
  <c r="H23" i="4"/>
  <c r="G23" i="4"/>
  <c r="K22" i="4"/>
  <c r="J22" i="4"/>
  <c r="I22" i="4"/>
  <c r="H22" i="4"/>
  <c r="G22" i="4"/>
  <c r="K21" i="4"/>
  <c r="J21" i="4"/>
  <c r="I21" i="4"/>
  <c r="H21" i="4"/>
  <c r="G21" i="4"/>
  <c r="K20" i="4"/>
  <c r="J20" i="4"/>
  <c r="I20" i="4"/>
  <c r="H20" i="4"/>
  <c r="G20" i="4"/>
  <c r="G25" i="4" s="1"/>
  <c r="K19" i="4"/>
  <c r="J19" i="4"/>
  <c r="I19" i="4"/>
  <c r="H19" i="4"/>
  <c r="G19" i="4"/>
  <c r="K18" i="4"/>
  <c r="J18" i="4"/>
  <c r="I18" i="4"/>
  <c r="H18" i="4"/>
  <c r="G18" i="4"/>
  <c r="K17" i="4"/>
  <c r="J17" i="4"/>
  <c r="I17" i="4"/>
  <c r="I25" i="4" s="1"/>
  <c r="H17" i="4"/>
  <c r="H25" i="4" s="1"/>
  <c r="G17" i="4"/>
  <c r="K16" i="4"/>
  <c r="K25" i="4" s="1"/>
  <c r="J16" i="4"/>
  <c r="J25" i="4" s="1"/>
  <c r="I16" i="4"/>
  <c r="H16" i="4"/>
  <c r="G16" i="4"/>
  <c r="K39" i="3"/>
  <c r="J39" i="3"/>
  <c r="I39" i="3"/>
  <c r="H39" i="3"/>
  <c r="G39" i="3"/>
  <c r="K38" i="3"/>
  <c r="J38" i="3"/>
  <c r="I38" i="3"/>
  <c r="H38" i="3"/>
  <c r="G38" i="3"/>
  <c r="K37" i="3"/>
  <c r="J37" i="3"/>
  <c r="I37" i="3"/>
  <c r="H37" i="3"/>
  <c r="G37" i="3"/>
  <c r="K36" i="3"/>
  <c r="J36" i="3"/>
  <c r="I36" i="3"/>
  <c r="H36" i="3"/>
  <c r="G36" i="3"/>
  <c r="K35" i="3"/>
  <c r="J35" i="3"/>
  <c r="I35" i="3"/>
  <c r="H35" i="3"/>
  <c r="G35" i="3"/>
  <c r="K34" i="3"/>
  <c r="J34" i="3"/>
  <c r="I34" i="3"/>
  <c r="H34" i="3"/>
  <c r="G34" i="3"/>
  <c r="K33" i="3"/>
  <c r="J33" i="3"/>
  <c r="I33" i="3"/>
  <c r="H33" i="3"/>
  <c r="G33" i="3"/>
  <c r="K32" i="3"/>
  <c r="J32" i="3"/>
  <c r="I32" i="3"/>
  <c r="H32" i="3"/>
  <c r="G32" i="3"/>
  <c r="G40" i="3" s="1"/>
  <c r="K31" i="3"/>
  <c r="K40" i="3" s="1"/>
  <c r="J31" i="3"/>
  <c r="J40" i="3" s="1"/>
  <c r="I31" i="3"/>
  <c r="I40" i="3" s="1"/>
  <c r="H31" i="3"/>
  <c r="H40" i="3" s="1"/>
  <c r="G31" i="3"/>
  <c r="K24" i="3"/>
  <c r="J24" i="3"/>
  <c r="I24" i="3"/>
  <c r="H24" i="3"/>
  <c r="G24" i="3"/>
  <c r="K23" i="3"/>
  <c r="J23" i="3"/>
  <c r="I23" i="3"/>
  <c r="H23" i="3"/>
  <c r="G23" i="3"/>
  <c r="K22" i="3"/>
  <c r="J22" i="3"/>
  <c r="I22" i="3"/>
  <c r="H22" i="3"/>
  <c r="G22" i="3"/>
  <c r="K21" i="3"/>
  <c r="J21" i="3"/>
  <c r="I21" i="3"/>
  <c r="H21" i="3"/>
  <c r="G21" i="3"/>
  <c r="K20" i="3"/>
  <c r="J20" i="3"/>
  <c r="I20" i="3"/>
  <c r="H20" i="3"/>
  <c r="G20" i="3"/>
  <c r="G25" i="3" s="1"/>
  <c r="K19" i="3"/>
  <c r="J19" i="3"/>
  <c r="I19" i="3"/>
  <c r="H19" i="3"/>
  <c r="G19" i="3"/>
  <c r="K18" i="3"/>
  <c r="J18" i="3"/>
  <c r="I18" i="3"/>
  <c r="H18" i="3"/>
  <c r="G18" i="3"/>
  <c r="K17" i="3"/>
  <c r="J17" i="3"/>
  <c r="I17" i="3"/>
  <c r="I25" i="3" s="1"/>
  <c r="H17" i="3"/>
  <c r="H25" i="3" s="1"/>
  <c r="G17" i="3"/>
  <c r="K16" i="3"/>
  <c r="K25" i="3" s="1"/>
  <c r="J16" i="3"/>
  <c r="J25" i="3" s="1"/>
  <c r="I16" i="3"/>
  <c r="H16" i="3"/>
  <c r="G16" i="3"/>
  <c r="K39" i="2"/>
  <c r="J39" i="2"/>
  <c r="I39" i="2"/>
  <c r="H39" i="2"/>
  <c r="G39" i="2"/>
  <c r="K38" i="2"/>
  <c r="J38" i="2"/>
  <c r="I38" i="2"/>
  <c r="H38" i="2"/>
  <c r="G38" i="2"/>
  <c r="K37" i="2"/>
  <c r="J37" i="2"/>
  <c r="I37" i="2"/>
  <c r="H37" i="2"/>
  <c r="G37" i="2"/>
  <c r="K36" i="2"/>
  <c r="J36" i="2"/>
  <c r="I36" i="2"/>
  <c r="H36" i="2"/>
  <c r="G36" i="2"/>
  <c r="K35" i="2"/>
  <c r="J35" i="2"/>
  <c r="I35" i="2"/>
  <c r="H35" i="2"/>
  <c r="G35" i="2"/>
  <c r="K34" i="2"/>
  <c r="J34" i="2"/>
  <c r="I34" i="2"/>
  <c r="H34" i="2"/>
  <c r="G34" i="2"/>
  <c r="K33" i="2"/>
  <c r="J33" i="2"/>
  <c r="I33" i="2"/>
  <c r="H33" i="2"/>
  <c r="G33" i="2"/>
  <c r="K32" i="2"/>
  <c r="J32" i="2"/>
  <c r="I32" i="2"/>
  <c r="H32" i="2"/>
  <c r="G32" i="2"/>
  <c r="G40" i="2" s="1"/>
  <c r="K31" i="2"/>
  <c r="K40" i="2" s="1"/>
  <c r="J31" i="2"/>
  <c r="J40" i="2" s="1"/>
  <c r="I31" i="2"/>
  <c r="I40" i="2" s="1"/>
  <c r="H31" i="2"/>
  <c r="H40" i="2" s="1"/>
  <c r="G31" i="2"/>
  <c r="K24" i="2"/>
  <c r="J24" i="2"/>
  <c r="I24" i="2"/>
  <c r="H24" i="2"/>
  <c r="G24" i="2"/>
  <c r="K23" i="2"/>
  <c r="J23" i="2"/>
  <c r="I23" i="2"/>
  <c r="H23" i="2"/>
  <c r="G23" i="2"/>
  <c r="K22" i="2"/>
  <c r="J22" i="2"/>
  <c r="I22" i="2"/>
  <c r="H22" i="2"/>
  <c r="G22" i="2"/>
  <c r="K21" i="2"/>
  <c r="J21" i="2"/>
  <c r="I21" i="2"/>
  <c r="H21" i="2"/>
  <c r="G21" i="2"/>
  <c r="K20" i="2"/>
  <c r="J20" i="2"/>
  <c r="I20" i="2"/>
  <c r="H20" i="2"/>
  <c r="G20" i="2"/>
  <c r="G25" i="2" s="1"/>
  <c r="K19" i="2"/>
  <c r="J19" i="2"/>
  <c r="I19" i="2"/>
  <c r="H19" i="2"/>
  <c r="G19" i="2"/>
  <c r="K18" i="2"/>
  <c r="J18" i="2"/>
  <c r="I18" i="2"/>
  <c r="H18" i="2"/>
  <c r="G18" i="2"/>
  <c r="K17" i="2"/>
  <c r="J17" i="2"/>
  <c r="I17" i="2"/>
  <c r="I25" i="2" s="1"/>
  <c r="H17" i="2"/>
  <c r="H25" i="2" s="1"/>
  <c r="G17" i="2"/>
  <c r="K16" i="2"/>
  <c r="K25" i="2" s="1"/>
  <c r="J16" i="2"/>
  <c r="J25" i="2" s="1"/>
  <c r="I16" i="2"/>
  <c r="H16" i="2"/>
  <c r="G16" i="2"/>
  <c r="K39" i="1"/>
  <c r="J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K35" i="1"/>
  <c r="J35" i="1"/>
  <c r="I35" i="1"/>
  <c r="H35" i="1"/>
  <c r="G35" i="1"/>
  <c r="K34" i="1"/>
  <c r="J34" i="1"/>
  <c r="I34" i="1"/>
  <c r="H34" i="1"/>
  <c r="G34" i="1"/>
  <c r="K33" i="1"/>
  <c r="J33" i="1"/>
  <c r="I33" i="1"/>
  <c r="H33" i="1"/>
  <c r="G33" i="1"/>
  <c r="K32" i="1"/>
  <c r="J32" i="1"/>
  <c r="I32" i="1"/>
  <c r="H32" i="1"/>
  <c r="G32" i="1"/>
  <c r="G40" i="1" s="1"/>
  <c r="K31" i="1"/>
  <c r="K40" i="1" s="1"/>
  <c r="J31" i="1"/>
  <c r="J40" i="1" s="1"/>
  <c r="I31" i="1"/>
  <c r="I40" i="1" s="1"/>
  <c r="H31" i="1"/>
  <c r="H40" i="1" s="1"/>
  <c r="G31" i="1"/>
  <c r="K24" i="1"/>
  <c r="J24" i="1"/>
  <c r="I24" i="1"/>
  <c r="H24" i="1"/>
  <c r="G24" i="1"/>
  <c r="K23" i="1"/>
  <c r="J23" i="1"/>
  <c r="I23" i="1"/>
  <c r="H23" i="1"/>
  <c r="G23" i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H20" i="1"/>
  <c r="G20" i="1"/>
  <c r="G25" i="1" s="1"/>
  <c r="K19" i="1"/>
  <c r="J19" i="1"/>
  <c r="I19" i="1"/>
  <c r="H19" i="1"/>
  <c r="G19" i="1"/>
  <c r="K18" i="1"/>
  <c r="J18" i="1"/>
  <c r="I18" i="1"/>
  <c r="H18" i="1"/>
  <c r="G18" i="1"/>
  <c r="K17" i="1"/>
  <c r="J17" i="1"/>
  <c r="J25" i="1" s="1"/>
  <c r="I17" i="1"/>
  <c r="I25" i="1" s="1"/>
  <c r="H17" i="1"/>
  <c r="H25" i="1" s="1"/>
  <c r="G17" i="1"/>
  <c r="K16" i="1"/>
  <c r="K25" i="1" s="1"/>
  <c r="J16" i="1"/>
  <c r="I16" i="1"/>
  <c r="H16" i="1"/>
  <c r="G16" i="1"/>
</calcChain>
</file>

<file path=xl/sharedStrings.xml><?xml version="1.0" encoding="utf-8"?>
<sst xmlns="http://schemas.openxmlformats.org/spreadsheetml/2006/main" count="184" uniqueCount="43">
  <si>
    <t>PRIMER TRIMESTRE 2024.</t>
  </si>
  <si>
    <t>Corporación:</t>
  </si>
  <si>
    <t>Entidad:</t>
  </si>
  <si>
    <t>Clasificación Económica</t>
  </si>
  <si>
    <t>(euros)</t>
  </si>
  <si>
    <t>Ejercicio Corriente</t>
  </si>
  <si>
    <t>Ejercicios Cerrados</t>
  </si>
  <si>
    <t>Estimación de derechos reconocidos netos a 31/12</t>
  </si>
  <si>
    <t>INGRESOS</t>
  </si>
  <si>
    <t>Previsiones Iniciales del Presupuesto</t>
  </si>
  <si>
    <t>Estimación Previsiones definitivas al final del ejercicio (1)</t>
  </si>
  <si>
    <t>Derechos reconocidos netos (2)</t>
  </si>
  <si>
    <t>Recaudación líquida (2)</t>
  </si>
  <si>
    <r>
      <t>Recaudación líquida</t>
    </r>
    <r>
      <rPr>
        <b/>
        <sz val="8"/>
        <color indexed="8"/>
        <rFont val="Arial"/>
        <family val="2"/>
      </rPr>
      <t xml:space="preserve"> (de todos los ejercicios cerrados)</t>
    </r>
  </si>
  <si>
    <t xml:space="preserve">Impuestos directos  </t>
  </si>
  <si>
    <t xml:space="preserve">Impuestos indirectos </t>
  </si>
  <si>
    <t xml:space="preserve">Tasas y otros ingresos </t>
  </si>
  <si>
    <t xml:space="preserve">Transferencias corrientes </t>
  </si>
  <si>
    <t xml:space="preserve">Ingresos patrimoniales </t>
  </si>
  <si>
    <t xml:space="preserve">Enajenación de inversiones reales </t>
  </si>
  <si>
    <t xml:space="preserve">Transferencias de capital </t>
  </si>
  <si>
    <t xml:space="preserve">Activos financieros </t>
  </si>
  <si>
    <t xml:space="preserve">Pasivos financieros </t>
  </si>
  <si>
    <t xml:space="preserve">Total Ingresos </t>
  </si>
  <si>
    <t>Estimación de obligaciones reconocidas netas a 31/12</t>
  </si>
  <si>
    <t>DESPESES</t>
  </si>
  <si>
    <r>
      <t xml:space="preserve">Créditos iniciales </t>
    </r>
    <r>
      <rPr>
        <b/>
        <sz val="8"/>
        <color indexed="8"/>
        <rFont val="Arial"/>
        <family val="2"/>
      </rPr>
      <t>Presupuesto</t>
    </r>
  </si>
  <si>
    <t>Estimación Créditos definitivos al final de ejercicio (1)</t>
  </si>
  <si>
    <t>Obligaciones reconocidas netos (2)</t>
  </si>
  <si>
    <t>Pagos Liquidos (2)</t>
  </si>
  <si>
    <t>Pagos líquidos (2)</t>
  </si>
  <si>
    <t>GASTOS</t>
  </si>
  <si>
    <t xml:space="preserve">Gastos de personal  </t>
  </si>
  <si>
    <t xml:space="preserve">Gastos en bienes corrientes y servicios </t>
  </si>
  <si>
    <t xml:space="preserve">Gastos financieros </t>
  </si>
  <si>
    <t>Fondo  de contingencia i otros imprevistos</t>
  </si>
  <si>
    <t xml:space="preserve">Inversiones reales </t>
  </si>
  <si>
    <t xml:space="preserve">Total Gastos </t>
  </si>
  <si>
    <t>(1) Estimación Previsiones definitivas al final ejercicio - Presupuesto actualizado , incluyendo las modificaciones ya tramitadas y/o previstas tramitar hasta final de ejercicio</t>
  </si>
  <si>
    <t>(2) Datos de ejecución acumulados a final del trimestre vencido</t>
  </si>
  <si>
    <t>SEGUNDO TRIMESTRE 2024.</t>
  </si>
  <si>
    <t>TERCER TRIMESTRE 2024.</t>
  </si>
  <si>
    <t>CUARTO TRIMESTRE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</si>
</sst>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7"/>
      <color indexed="8"/>
      <name val="MS Sans Serif"/>
    </font>
    <font>
      <b/>
      <sz val="10"/>
      <color indexed="8"/>
      <name val="MS Sans Serif"/>
      <family val="2"/>
    </font>
    <font>
      <b/>
      <sz val="12"/>
      <color indexed="8"/>
      <name val="Arial"/>
      <family val="2"/>
    </font>
    <font>
      <b/>
      <sz val="7"/>
      <color indexed="8"/>
      <name val="Arial"/>
      <family val="2"/>
    </font>
    <font>
      <sz val="10"/>
      <color indexed="22"/>
      <name val="MS Sans Serif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2">
    <xf numFmtId="0" fontId="0" fillId="0" borderId="0" xfId="0"/>
    <xf numFmtId="49" fontId="2" fillId="2" borderId="0" xfId="1" applyNumberFormat="1" applyFont="1" applyFill="1"/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3" borderId="0" xfId="1" applyFont="1" applyFill="1"/>
    <xf numFmtId="0" fontId="1" fillId="0" borderId="0" xfId="1" applyFont="1"/>
    <xf numFmtId="0" fontId="1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49" fontId="4" fillId="2" borderId="0" xfId="1" applyNumberFormat="1" applyFont="1" applyFill="1"/>
    <xf numFmtId="49" fontId="5" fillId="2" borderId="0" xfId="1" applyNumberFormat="1" applyFont="1" applyFill="1"/>
    <xf numFmtId="0" fontId="1" fillId="2" borderId="0" xfId="1" applyFont="1" applyFill="1" applyBorder="1"/>
    <xf numFmtId="0" fontId="1" fillId="2" borderId="0" xfId="1" applyFont="1" applyFill="1" applyAlignment="1">
      <alignment horizontal="right"/>
    </xf>
    <xf numFmtId="0" fontId="6" fillId="4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49" fontId="7" fillId="2" borderId="0" xfId="1" applyNumberFormat="1" applyFont="1" applyFill="1" applyAlignment="1">
      <alignment horizontal="right"/>
    </xf>
    <xf numFmtId="49" fontId="7" fillId="4" borderId="2" xfId="1" applyNumberFormat="1" applyFont="1" applyFill="1" applyBorder="1" applyAlignment="1">
      <alignment horizontal="center"/>
    </xf>
    <xf numFmtId="49" fontId="7" fillId="4" borderId="3" xfId="1" applyNumberFormat="1" applyFont="1" applyFill="1" applyBorder="1" applyAlignment="1">
      <alignment horizontal="center"/>
    </xf>
    <xf numFmtId="49" fontId="7" fillId="4" borderId="4" xfId="1" applyNumberFormat="1" applyFont="1" applyFill="1" applyBorder="1" applyAlignment="1">
      <alignment horizontal="center"/>
    </xf>
    <xf numFmtId="49" fontId="2" fillId="2" borderId="0" xfId="1" applyNumberFormat="1" applyFont="1" applyFill="1" applyBorder="1"/>
    <xf numFmtId="3" fontId="8" fillId="5" borderId="2" xfId="1" applyNumberFormat="1" applyFont="1" applyFill="1" applyBorder="1" applyAlignment="1">
      <alignment horizontal="left" vertical="center" wrapText="1"/>
    </xf>
    <xf numFmtId="3" fontId="8" fillId="5" borderId="3" xfId="1" applyNumberFormat="1" applyFont="1" applyFill="1" applyBorder="1" applyAlignment="1">
      <alignment horizontal="left" vertical="center" wrapText="1"/>
    </xf>
    <xf numFmtId="3" fontId="9" fillId="5" borderId="4" xfId="1" applyNumberFormat="1" applyFont="1" applyFill="1" applyBorder="1" applyAlignment="1">
      <alignment horizontal="right" vertical="center" wrapText="1"/>
    </xf>
    <xf numFmtId="3" fontId="10" fillId="0" borderId="3" xfId="1" applyNumberFormat="1" applyFont="1" applyFill="1" applyBorder="1" applyAlignment="1">
      <alignment vertical="center" wrapText="1"/>
    </xf>
    <xf numFmtId="4" fontId="8" fillId="6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6" borderId="3" xfId="1" applyNumberFormat="1" applyFont="1" applyFill="1" applyBorder="1" applyAlignment="1" applyProtection="1">
      <alignment horizontal="center" vertical="center" wrapText="1"/>
      <protection locked="0"/>
    </xf>
    <xf numFmtId="4" fontId="8" fillId="6" borderId="4" xfId="1" applyNumberFormat="1" applyFont="1" applyFill="1" applyBorder="1" applyAlignment="1" applyProtection="1">
      <alignment horizontal="center" vertical="center" wrapText="1"/>
      <protection locked="0"/>
    </xf>
    <xf numFmtId="4" fontId="8" fillId="7" borderId="5" xfId="1" applyNumberFormat="1" applyFont="1" applyFill="1" applyBorder="1" applyAlignment="1" applyProtection="1">
      <alignment horizontal="center" vertical="center" wrapText="1"/>
      <protection locked="0"/>
    </xf>
    <xf numFmtId="4" fontId="9" fillId="7" borderId="6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2" applyFont="1" applyFill="1"/>
    <xf numFmtId="0" fontId="12" fillId="5" borderId="2" xfId="2" applyFont="1" applyFill="1" applyBorder="1" applyAlignment="1">
      <alignment vertical="center"/>
    </xf>
    <xf numFmtId="3" fontId="13" fillId="5" borderId="3" xfId="1" applyNumberFormat="1" applyFont="1" applyFill="1" applyBorder="1" applyAlignment="1">
      <alignment horizontal="center" vertical="center" wrapText="1"/>
    </xf>
    <xf numFmtId="4" fontId="9" fillId="6" borderId="5" xfId="1" applyNumberFormat="1" applyFont="1" applyFill="1" applyBorder="1" applyAlignment="1" applyProtection="1">
      <alignment horizontal="center" vertical="center" wrapText="1"/>
      <protection locked="0"/>
    </xf>
    <xf numFmtId="4" fontId="9" fillId="7" borderId="5" xfId="1" applyNumberFormat="1" applyFont="1" applyFill="1" applyBorder="1" applyAlignment="1" applyProtection="1">
      <alignment horizontal="center" vertical="center" wrapText="1"/>
      <protection locked="0"/>
    </xf>
    <xf numFmtId="4" fontId="9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2" applyFont="1"/>
    <xf numFmtId="0" fontId="14" fillId="5" borderId="8" xfId="2" applyFont="1" applyFill="1" applyBorder="1"/>
    <xf numFmtId="0" fontId="11" fillId="5" borderId="0" xfId="2" applyFont="1" applyFill="1"/>
    <xf numFmtId="4" fontId="11" fillId="3" borderId="9" xfId="2" applyNumberFormat="1" applyFont="1" applyFill="1" applyBorder="1"/>
    <xf numFmtId="0" fontId="11" fillId="3" borderId="10" xfId="2" applyFont="1" applyFill="1" applyBorder="1"/>
    <xf numFmtId="0" fontId="11" fillId="5" borderId="8" xfId="2" applyFont="1" applyFill="1" applyBorder="1"/>
    <xf numFmtId="0" fontId="11" fillId="0" borderId="0" xfId="2" applyFont="1" applyFill="1"/>
    <xf numFmtId="4" fontId="11" fillId="0" borderId="9" xfId="2" applyNumberFormat="1" applyFont="1" applyFill="1" applyBorder="1"/>
    <xf numFmtId="0" fontId="11" fillId="3" borderId="9" xfId="2" applyFont="1" applyFill="1" applyBorder="1"/>
    <xf numFmtId="0" fontId="11" fillId="5" borderId="8" xfId="2" applyFont="1" applyFill="1" applyBorder="1" applyAlignment="1">
      <alignment horizontal="center"/>
    </xf>
    <xf numFmtId="4" fontId="15" fillId="6" borderId="5" xfId="2" applyNumberFormat="1" applyFont="1" applyFill="1" applyBorder="1"/>
    <xf numFmtId="4" fontId="11" fillId="0" borderId="9" xfId="2" applyNumberFormat="1" applyFont="1" applyBorder="1"/>
    <xf numFmtId="0" fontId="15" fillId="5" borderId="2" xfId="2" applyFont="1" applyFill="1" applyBorder="1"/>
    <xf numFmtId="0" fontId="11" fillId="5" borderId="3" xfId="2" applyFont="1" applyFill="1" applyBorder="1"/>
    <xf numFmtId="0" fontId="11" fillId="3" borderId="1" xfId="2" applyFont="1" applyFill="1" applyBorder="1"/>
    <xf numFmtId="0" fontId="11" fillId="3" borderId="11" xfId="2" applyFont="1" applyFill="1" applyBorder="1"/>
    <xf numFmtId="0" fontId="11" fillId="3" borderId="0" xfId="2" applyFont="1" applyFill="1" applyBorder="1"/>
    <xf numFmtId="4" fontId="8" fillId="7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7" borderId="3" xfId="1" applyNumberFormat="1" applyFont="1" applyFill="1" applyBorder="1" applyAlignment="1" applyProtection="1">
      <alignment horizontal="center" vertical="center" wrapText="1"/>
      <protection locked="0"/>
    </xf>
    <xf numFmtId="4" fontId="8" fillId="7" borderId="4" xfId="1" applyNumberFormat="1" applyFont="1" applyFill="1" applyBorder="1" applyAlignment="1" applyProtection="1">
      <alignment horizontal="center" vertical="center" wrapText="1"/>
      <protection locked="0"/>
    </xf>
    <xf numFmtId="4" fontId="9" fillId="7" borderId="10" xfId="1" applyNumberFormat="1" applyFont="1" applyFill="1" applyBorder="1" applyAlignment="1" applyProtection="1">
      <alignment horizontal="center" vertical="center" wrapText="1"/>
      <protection locked="0"/>
    </xf>
    <xf numFmtId="3" fontId="4" fillId="7" borderId="2" xfId="1" applyNumberFormat="1" applyFont="1" applyFill="1" applyBorder="1" applyAlignment="1">
      <alignment horizontal="left" vertical="center" wrapText="1"/>
    </xf>
    <xf numFmtId="3" fontId="4" fillId="7" borderId="3" xfId="1" applyNumberFormat="1" applyFont="1" applyFill="1" applyBorder="1" applyAlignment="1">
      <alignment horizontal="left" vertical="center" wrapText="1"/>
    </xf>
    <xf numFmtId="3" fontId="4" fillId="7" borderId="4" xfId="1" applyNumberFormat="1" applyFont="1" applyFill="1" applyBorder="1" applyAlignment="1">
      <alignment horizontal="left" vertical="center" wrapText="1"/>
    </xf>
    <xf numFmtId="4" fontId="9" fillId="6" borderId="5" xfId="1" applyNumberFormat="1" applyFont="1" applyFill="1" applyBorder="1" applyAlignment="1">
      <alignment horizontal="center" vertical="center" wrapText="1"/>
    </xf>
    <xf numFmtId="4" fontId="9" fillId="7" borderId="5" xfId="1" applyNumberFormat="1" applyFont="1" applyFill="1" applyBorder="1" applyAlignment="1">
      <alignment horizontal="center" vertical="center" wrapText="1"/>
    </xf>
    <xf numFmtId="4" fontId="9" fillId="7" borderId="12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0" xfId="2" applyNumberFormat="1" applyFont="1"/>
    <xf numFmtId="4" fontId="16" fillId="3" borderId="0" xfId="2" applyNumberFormat="1" applyFont="1" applyFill="1"/>
    <xf numFmtId="14" fontId="17" fillId="3" borderId="0" xfId="2" applyNumberFormat="1" applyFont="1" applyFill="1" applyBorder="1" applyAlignment="1">
      <alignment horizontal="left"/>
    </xf>
    <xf numFmtId="14" fontId="17" fillId="3" borderId="0" xfId="2" applyNumberFormat="1" applyFont="1" applyFill="1" applyBorder="1" applyAlignment="1">
      <alignment horizontal="left" vertical="center"/>
    </xf>
    <xf numFmtId="14" fontId="17" fillId="3" borderId="0" xfId="2" applyNumberFormat="1" applyFont="1" applyFill="1" applyBorder="1" applyAlignment="1">
      <alignment horizontal="right"/>
    </xf>
    <xf numFmtId="4" fontId="16" fillId="3" borderId="0" xfId="2" applyNumberFormat="1" applyFont="1" applyFill="1" applyBorder="1"/>
    <xf numFmtId="49" fontId="13" fillId="3" borderId="0" xfId="1" applyNumberFormat="1" applyFont="1" applyFill="1" applyBorder="1" applyAlignment="1" applyProtection="1">
      <alignment horizontal="center" vertical="center"/>
      <protection locked="0"/>
    </xf>
    <xf numFmtId="0" fontId="13" fillId="3" borderId="0" xfId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_50-000-DD00" xfId="2" xr:uid="{5CC64C58-3EFA-4BAD-8D48-1CC5C2D20986}"/>
    <cellStyle name="Normal_mod_ord_1" xfId="1" xr:uid="{9DA6696C-5922-4CD7-A0F3-A2783C2D3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1085850</xdr:colOff>
      <xdr:row>0</xdr:row>
      <xdr:rowOff>38100</xdr:rowOff>
    </xdr:from>
    <xdr:to>
      <xdr:col>9</xdr:col>
      <xdr:colOff>942975</xdr:colOff>
      <xdr:row>2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136E5C5-E5EE-4165-8EB0-C25B3ACFF6A8}"/>
            </a:ext>
          </a:extLst>
        </xdr:cNvPr>
        <xdr:cNvSpPr txBox="1">
          <a:spLocks noChangeArrowheads="1"/>
        </xdr:cNvSpPr>
      </xdr:nvSpPr>
      <xdr:spPr bwMode="auto">
        <a:xfrm>
          <a:off x="5876925" y="38100"/>
          <a:ext cx="2238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SECRETARÍA DE ESTADO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DE HACIENDA Y PRESUPUESTOS</a:t>
          </a:r>
        </a:p>
      </xdr:txBody>
    </xdr:sp>
    <xdr:clientData/>
  </xdr:twoCellAnchor>
  <xdr:twoCellAnchor>
    <xdr:from>
      <xdr:col>7</xdr:col>
      <xdr:colOff>885825</xdr:colOff>
      <xdr:row>2</xdr:row>
      <xdr:rowOff>123825</xdr:rowOff>
    </xdr:from>
    <xdr:to>
      <xdr:col>9</xdr:col>
      <xdr:colOff>1133475</xdr:colOff>
      <xdr:row>5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87B600A-AB67-4EBB-9648-6D26DF76BA00}"/>
            </a:ext>
          </a:extLst>
        </xdr:cNvPr>
        <xdr:cNvSpPr txBox="1">
          <a:spLocks noChangeArrowheads="1"/>
        </xdr:cNvSpPr>
      </xdr:nvSpPr>
      <xdr:spPr bwMode="auto">
        <a:xfrm>
          <a:off x="5676900" y="447675"/>
          <a:ext cx="2628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Secretaría General de Hacienda</a:t>
          </a:r>
          <a:endParaRPr lang="es-ES" sz="8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es-ES" sz="800" b="1" i="1" u="none" strike="noStrike" baseline="0">
              <a:solidFill>
                <a:srgbClr val="000000"/>
              </a:solidFill>
              <a:latin typeface="Arial Narrow"/>
            </a:rPr>
            <a:t>D.G. Coordinación Financiera con las Entidades locales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1</xdr:col>
      <xdr:colOff>742950</xdr:colOff>
      <xdr:row>3</xdr:row>
      <xdr:rowOff>66675</xdr:rowOff>
    </xdr:to>
    <xdr:pic>
      <xdr:nvPicPr>
        <xdr:cNvPr id="4" name="Picture 3" descr="Escudo_inst">
          <a:extLst>
            <a:ext uri="{FF2B5EF4-FFF2-40B4-BE49-F238E27FC236}">
              <a16:creationId xmlns:a16="http://schemas.microsoft.com/office/drawing/2014/main" id="{46A99D3D-5A80-44E1-8177-7B189B6B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1085850</xdr:colOff>
      <xdr:row>0</xdr:row>
      <xdr:rowOff>38100</xdr:rowOff>
    </xdr:from>
    <xdr:to>
      <xdr:col>9</xdr:col>
      <xdr:colOff>942975</xdr:colOff>
      <xdr:row>2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2800DD-63D2-4C28-AA42-F11EEDC0AD28}"/>
            </a:ext>
          </a:extLst>
        </xdr:cNvPr>
        <xdr:cNvSpPr txBox="1">
          <a:spLocks noChangeArrowheads="1"/>
        </xdr:cNvSpPr>
      </xdr:nvSpPr>
      <xdr:spPr bwMode="auto">
        <a:xfrm>
          <a:off x="5876925" y="38100"/>
          <a:ext cx="2238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SECRETARÍA DE ESTADO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DE HACIENDA Y PRESUPUESTOS</a:t>
          </a:r>
        </a:p>
      </xdr:txBody>
    </xdr:sp>
    <xdr:clientData/>
  </xdr:twoCellAnchor>
  <xdr:twoCellAnchor>
    <xdr:from>
      <xdr:col>7</xdr:col>
      <xdr:colOff>885825</xdr:colOff>
      <xdr:row>2</xdr:row>
      <xdr:rowOff>123825</xdr:rowOff>
    </xdr:from>
    <xdr:to>
      <xdr:col>9</xdr:col>
      <xdr:colOff>1133475</xdr:colOff>
      <xdr:row>5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4059E7-DD2C-4DAF-A221-73E1CEBFB104}"/>
            </a:ext>
          </a:extLst>
        </xdr:cNvPr>
        <xdr:cNvSpPr txBox="1">
          <a:spLocks noChangeArrowheads="1"/>
        </xdr:cNvSpPr>
      </xdr:nvSpPr>
      <xdr:spPr bwMode="auto">
        <a:xfrm>
          <a:off x="5676900" y="447675"/>
          <a:ext cx="2628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Secretaría General de Hacienda</a:t>
          </a:r>
          <a:endParaRPr lang="es-ES" sz="8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es-ES" sz="800" b="1" i="1" u="none" strike="noStrike" baseline="0">
              <a:solidFill>
                <a:srgbClr val="000000"/>
              </a:solidFill>
              <a:latin typeface="Arial Narrow"/>
            </a:rPr>
            <a:t>D.G. Coordinación Financiera con las Entidades locales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1</xdr:col>
      <xdr:colOff>742950</xdr:colOff>
      <xdr:row>3</xdr:row>
      <xdr:rowOff>66675</xdr:rowOff>
    </xdr:to>
    <xdr:pic>
      <xdr:nvPicPr>
        <xdr:cNvPr id="4" name="Picture 3" descr="Escudo_inst">
          <a:extLst>
            <a:ext uri="{FF2B5EF4-FFF2-40B4-BE49-F238E27FC236}">
              <a16:creationId xmlns:a16="http://schemas.microsoft.com/office/drawing/2014/main" id="{D83D77B1-6A63-42E9-9E2B-972D86683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1085850</xdr:colOff>
      <xdr:row>0</xdr:row>
      <xdr:rowOff>38100</xdr:rowOff>
    </xdr:from>
    <xdr:to>
      <xdr:col>9</xdr:col>
      <xdr:colOff>942975</xdr:colOff>
      <xdr:row>2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267AEBA-9FF2-4879-B0EE-E0E822696709}"/>
            </a:ext>
          </a:extLst>
        </xdr:cNvPr>
        <xdr:cNvSpPr txBox="1">
          <a:spLocks noChangeArrowheads="1"/>
        </xdr:cNvSpPr>
      </xdr:nvSpPr>
      <xdr:spPr bwMode="auto">
        <a:xfrm>
          <a:off x="5876925" y="38100"/>
          <a:ext cx="2238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SECRETARÍA DE ESTADO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DE HACIENDA Y PRESUPUESTOS</a:t>
          </a:r>
        </a:p>
      </xdr:txBody>
    </xdr:sp>
    <xdr:clientData/>
  </xdr:twoCellAnchor>
  <xdr:twoCellAnchor>
    <xdr:from>
      <xdr:col>7</xdr:col>
      <xdr:colOff>885825</xdr:colOff>
      <xdr:row>2</xdr:row>
      <xdr:rowOff>123825</xdr:rowOff>
    </xdr:from>
    <xdr:to>
      <xdr:col>9</xdr:col>
      <xdr:colOff>1133475</xdr:colOff>
      <xdr:row>5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C60D260-471C-4E16-B7EB-1382173D5412}"/>
            </a:ext>
          </a:extLst>
        </xdr:cNvPr>
        <xdr:cNvSpPr txBox="1">
          <a:spLocks noChangeArrowheads="1"/>
        </xdr:cNvSpPr>
      </xdr:nvSpPr>
      <xdr:spPr bwMode="auto">
        <a:xfrm>
          <a:off x="5676900" y="447675"/>
          <a:ext cx="2628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Secretaría General de Hacienda</a:t>
          </a:r>
          <a:endParaRPr lang="es-ES" sz="8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es-ES" sz="800" b="1" i="1" u="none" strike="noStrike" baseline="0">
              <a:solidFill>
                <a:srgbClr val="000000"/>
              </a:solidFill>
              <a:latin typeface="Arial Narrow"/>
            </a:rPr>
            <a:t>D.G. Coordinación Financiera con las Entidades locales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1</xdr:col>
      <xdr:colOff>742950</xdr:colOff>
      <xdr:row>3</xdr:row>
      <xdr:rowOff>66675</xdr:rowOff>
    </xdr:to>
    <xdr:pic>
      <xdr:nvPicPr>
        <xdr:cNvPr id="4" name="Picture 3" descr="Escudo_inst">
          <a:extLst>
            <a:ext uri="{FF2B5EF4-FFF2-40B4-BE49-F238E27FC236}">
              <a16:creationId xmlns:a16="http://schemas.microsoft.com/office/drawing/2014/main" id="{B6D36B86-8D88-4BED-B9E4-A55BD4CC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1085850</xdr:colOff>
      <xdr:row>0</xdr:row>
      <xdr:rowOff>38100</xdr:rowOff>
    </xdr:from>
    <xdr:to>
      <xdr:col>9</xdr:col>
      <xdr:colOff>942975</xdr:colOff>
      <xdr:row>2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979E07-1CCA-4114-AC59-90F24436F6E2}"/>
            </a:ext>
          </a:extLst>
        </xdr:cNvPr>
        <xdr:cNvSpPr txBox="1">
          <a:spLocks noChangeArrowheads="1"/>
        </xdr:cNvSpPr>
      </xdr:nvSpPr>
      <xdr:spPr bwMode="auto">
        <a:xfrm>
          <a:off x="5876925" y="38100"/>
          <a:ext cx="2238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SECRETARÍA DE ESTADO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DE HACIENDA Y PRESUPUESTOS</a:t>
          </a:r>
        </a:p>
      </xdr:txBody>
    </xdr:sp>
    <xdr:clientData/>
  </xdr:twoCellAnchor>
  <xdr:twoCellAnchor>
    <xdr:from>
      <xdr:col>7</xdr:col>
      <xdr:colOff>885825</xdr:colOff>
      <xdr:row>2</xdr:row>
      <xdr:rowOff>123825</xdr:rowOff>
    </xdr:from>
    <xdr:to>
      <xdr:col>9</xdr:col>
      <xdr:colOff>1133475</xdr:colOff>
      <xdr:row>5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892025E-80F4-4429-83E0-9A1AC0988568}"/>
            </a:ext>
          </a:extLst>
        </xdr:cNvPr>
        <xdr:cNvSpPr txBox="1">
          <a:spLocks noChangeArrowheads="1"/>
        </xdr:cNvSpPr>
      </xdr:nvSpPr>
      <xdr:spPr bwMode="auto">
        <a:xfrm>
          <a:off x="5676900" y="447675"/>
          <a:ext cx="26289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 Narrow"/>
            </a:rPr>
            <a:t>Secretaría General de Hacienda</a:t>
          </a:r>
          <a:endParaRPr lang="es-ES" sz="8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r>
            <a:rPr lang="es-ES" sz="800" b="1" i="1" u="none" strike="noStrike" baseline="0">
              <a:solidFill>
                <a:srgbClr val="000000"/>
              </a:solidFill>
              <a:latin typeface="Arial Narrow"/>
            </a:rPr>
            <a:t>D.G. Coordinación Financiera con las Entidades locales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1</xdr:col>
      <xdr:colOff>742950</xdr:colOff>
      <xdr:row>3</xdr:row>
      <xdr:rowOff>66675</xdr:rowOff>
    </xdr:to>
    <xdr:pic>
      <xdr:nvPicPr>
        <xdr:cNvPr id="4" name="Picture 3" descr="Escudo_inst">
          <a:extLst>
            <a:ext uri="{FF2B5EF4-FFF2-40B4-BE49-F238E27FC236}">
              <a16:creationId xmlns:a16="http://schemas.microsoft.com/office/drawing/2014/main" id="{1658FDD7-DFB2-47B3-A0C4-9F535705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ocessos%20anuals/02.%20Pressupost%202024_%20Expedient%20EC102023000015/01.%20INFORMACIO%20MEH/00.%20Seguiment%20Execuci&#243;%202024/1%20TR%202024/Liquidaciones2024_1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ocessos%20anuals/02.%20Pressupost%202024_%20Expedient%20EC102023000015/01.%20INFORMACIO%20MEH/00.%20Seguiment%20Execuci&#243;%202024/2%20TR%202024/Liquidaciones2024_2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ocessos%20anuals/02.%20Pressupost%202024_%20Expedient%20EC102023000015/01.%20INFORMACIO%20MEH/00.%20Seguiment%20Execuci&#243;%202024/3%20TR%202024/Liquidaciones2024_3T%201a%20extracci&#243;_o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ocessos%20anuals/02.%20Pressupost%202024_%20Expedient%20EC102023000015/01.%20INFORMACIO%20MEH/00.%20Seguiment%20Execuci&#243;%202024/4%20TR%202024/Liquidaciones2024_4T_incidencies%20corregid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Índice"/>
      <sheetName val="1.Resumen"/>
      <sheetName val="2.Ingresos"/>
      <sheetName val="3.Gastos"/>
      <sheetName val="4.RT"/>
      <sheetName val="A1"/>
      <sheetName val="A5"/>
      <sheetName val="F.1.1.9"/>
      <sheetName val="F.1.1.10"/>
      <sheetName val="Anexo_B9_Devoluciones"/>
      <sheetName val="Anexo_B5_413"/>
    </sheetNames>
    <sheetDataSet>
      <sheetData sheetId="0" refreshError="1"/>
      <sheetData sheetId="1" refreshError="1"/>
      <sheetData sheetId="2">
        <row r="3">
          <cell r="F3">
            <v>15255500</v>
          </cell>
          <cell r="G3">
            <v>15255500</v>
          </cell>
          <cell r="H3">
            <v>2163462.91</v>
          </cell>
          <cell r="I3">
            <v>606842.55999999994</v>
          </cell>
          <cell r="J3">
            <v>278734.33</v>
          </cell>
        </row>
        <row r="28">
          <cell r="F28">
            <v>500000</v>
          </cell>
          <cell r="G28">
            <v>500000</v>
          </cell>
          <cell r="H28">
            <v>21963.439999999999</v>
          </cell>
          <cell r="I28">
            <v>21963.439999999999</v>
          </cell>
          <cell r="J28">
            <v>87744.06</v>
          </cell>
        </row>
        <row r="58">
          <cell r="F58">
            <v>5210105</v>
          </cell>
          <cell r="G58">
            <v>5210105</v>
          </cell>
          <cell r="H58">
            <v>708213.83</v>
          </cell>
          <cell r="I58">
            <v>383551.29</v>
          </cell>
          <cell r="J58">
            <v>296806.77999999997</v>
          </cell>
        </row>
        <row r="128">
          <cell r="F128">
            <v>14831030.600000001</v>
          </cell>
          <cell r="G128">
            <v>14831030.600000001</v>
          </cell>
          <cell r="H128">
            <v>8240832.96</v>
          </cell>
          <cell r="I128">
            <v>2483520.02</v>
          </cell>
          <cell r="J128">
            <v>58560</v>
          </cell>
        </row>
        <row r="181">
          <cell r="F181">
            <v>335500</v>
          </cell>
          <cell r="G181">
            <v>335500</v>
          </cell>
          <cell r="H181">
            <v>104139.77</v>
          </cell>
          <cell r="I181">
            <v>26717.35</v>
          </cell>
          <cell r="J181">
            <v>18608.45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32">
          <cell r="F232">
            <v>865165.4</v>
          </cell>
          <cell r="G232">
            <v>865165.4</v>
          </cell>
          <cell r="H232">
            <v>256308</v>
          </cell>
          <cell r="I232">
            <v>256308</v>
          </cell>
          <cell r="J232">
            <v>316387.14</v>
          </cell>
        </row>
        <row r="280">
          <cell r="F280">
            <v>0</v>
          </cell>
          <cell r="G280">
            <v>10788216.630000001</v>
          </cell>
          <cell r="H280">
            <v>0</v>
          </cell>
          <cell r="I280">
            <v>0</v>
          </cell>
          <cell r="J280">
            <v>0</v>
          </cell>
        </row>
        <row r="314">
          <cell r="F314">
            <v>160363</v>
          </cell>
          <cell r="G314">
            <v>160363</v>
          </cell>
          <cell r="H314">
            <v>0</v>
          </cell>
          <cell r="I314">
            <v>0</v>
          </cell>
          <cell r="J314">
            <v>0</v>
          </cell>
        </row>
      </sheetData>
      <sheetData sheetId="3">
        <row r="3">
          <cell r="F3">
            <v>14625000</v>
          </cell>
          <cell r="G3">
            <v>14625000</v>
          </cell>
          <cell r="H3">
            <v>2658796.58</v>
          </cell>
          <cell r="I3">
            <v>2658796.58</v>
          </cell>
          <cell r="J3">
            <v>490264.89999999997</v>
          </cell>
        </row>
        <row r="79">
          <cell r="F79">
            <v>15464472.57</v>
          </cell>
          <cell r="G79">
            <v>15779182.549999999</v>
          </cell>
          <cell r="H79">
            <v>1551500.0599999998</v>
          </cell>
          <cell r="I79">
            <v>834257.40999999992</v>
          </cell>
          <cell r="J79">
            <v>2370015.0699999998</v>
          </cell>
        </row>
        <row r="159">
          <cell r="F159">
            <v>110630</v>
          </cell>
          <cell r="G159">
            <v>110630</v>
          </cell>
          <cell r="H159">
            <v>5166.34</v>
          </cell>
          <cell r="I159">
            <v>5166.34</v>
          </cell>
          <cell r="J159">
            <v>7895.41</v>
          </cell>
        </row>
        <row r="187">
          <cell r="F187">
            <v>5445193.4299999997</v>
          </cell>
          <cell r="G187">
            <v>5487594.2699999996</v>
          </cell>
          <cell r="H187">
            <v>610337.24</v>
          </cell>
          <cell r="I187">
            <v>516337.24</v>
          </cell>
          <cell r="J187">
            <v>631347.04999999993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6">
          <cell r="F236">
            <v>1242288</v>
          </cell>
          <cell r="G236">
            <v>7952998.2800000003</v>
          </cell>
          <cell r="H236">
            <v>116300.69</v>
          </cell>
          <cell r="I236">
            <v>103635.01</v>
          </cell>
          <cell r="J236">
            <v>467677.37</v>
          </cell>
        </row>
        <row r="274">
          <cell r="F274">
            <v>109597</v>
          </cell>
          <cell r="G274">
            <v>730815.8</v>
          </cell>
          <cell r="H274">
            <v>0</v>
          </cell>
          <cell r="I274">
            <v>0</v>
          </cell>
          <cell r="J274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</row>
        <row r="356">
          <cell r="F356">
            <v>160483</v>
          </cell>
          <cell r="G356">
            <v>160483</v>
          </cell>
          <cell r="H356">
            <v>20120.63</v>
          </cell>
          <cell r="I356">
            <v>20120.63</v>
          </cell>
          <cell r="J35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Índice"/>
      <sheetName val="1.Resumen"/>
      <sheetName val="2.Ingresos"/>
      <sheetName val="3.Gastos"/>
      <sheetName val="4.RT"/>
      <sheetName val="A1"/>
      <sheetName val="A5"/>
      <sheetName val="F.1.1.9"/>
      <sheetName val="F.1.1.10"/>
      <sheetName val="Anexo_B9_Devoluciones"/>
      <sheetName val="Anexo_B5_413"/>
    </sheetNames>
    <sheetDataSet>
      <sheetData sheetId="0" refreshError="1"/>
      <sheetData sheetId="1" refreshError="1"/>
      <sheetData sheetId="2">
        <row r="3">
          <cell r="F3">
            <v>15255500</v>
          </cell>
          <cell r="G3">
            <v>15255500</v>
          </cell>
          <cell r="H3">
            <v>11672518.200000001</v>
          </cell>
          <cell r="I3">
            <v>4548806.24</v>
          </cell>
          <cell r="J3">
            <v>496766.44</v>
          </cell>
        </row>
        <row r="28">
          <cell r="F28">
            <v>500000</v>
          </cell>
          <cell r="G28">
            <v>500000</v>
          </cell>
          <cell r="H28">
            <v>139712.94</v>
          </cell>
          <cell r="I28">
            <v>98797.08</v>
          </cell>
          <cell r="J28">
            <v>87970.67</v>
          </cell>
        </row>
        <row r="58">
          <cell r="F58">
            <v>5210105</v>
          </cell>
          <cell r="G58">
            <v>5210105</v>
          </cell>
          <cell r="H58">
            <v>3267300.5799999996</v>
          </cell>
          <cell r="I58">
            <v>1342568.5</v>
          </cell>
          <cell r="J58">
            <v>372717.01</v>
          </cell>
        </row>
        <row r="128">
          <cell r="F128">
            <v>14831030.600000001</v>
          </cell>
          <cell r="G128">
            <v>14831030.600000001</v>
          </cell>
          <cell r="H128">
            <v>9528830.6600000001</v>
          </cell>
          <cell r="I128">
            <v>5501966.3199999994</v>
          </cell>
          <cell r="J128">
            <v>58560</v>
          </cell>
        </row>
        <row r="181">
          <cell r="F181">
            <v>335500</v>
          </cell>
          <cell r="G181">
            <v>335500</v>
          </cell>
          <cell r="H181">
            <v>272599.73000000004</v>
          </cell>
          <cell r="I181">
            <v>186570.50999999998</v>
          </cell>
          <cell r="J181">
            <v>22838.949999999997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32">
          <cell r="F232">
            <v>865165.4</v>
          </cell>
          <cell r="G232">
            <v>1236415.3999999999</v>
          </cell>
          <cell r="H232">
            <v>606404.57999999996</v>
          </cell>
          <cell r="I232">
            <v>606404.57999999996</v>
          </cell>
          <cell r="J232">
            <v>487589.01</v>
          </cell>
        </row>
        <row r="280">
          <cell r="F280">
            <v>0</v>
          </cell>
          <cell r="G280">
            <v>10788216.630000001</v>
          </cell>
          <cell r="H280">
            <v>0</v>
          </cell>
          <cell r="I280">
            <v>0</v>
          </cell>
          <cell r="J280">
            <v>0</v>
          </cell>
        </row>
        <row r="314">
          <cell r="F314">
            <v>160363</v>
          </cell>
          <cell r="G314">
            <v>160363</v>
          </cell>
          <cell r="H314">
            <v>200000</v>
          </cell>
          <cell r="I314">
            <v>200000</v>
          </cell>
          <cell r="J314">
            <v>0</v>
          </cell>
        </row>
      </sheetData>
      <sheetData sheetId="3">
        <row r="3">
          <cell r="F3">
            <v>14625000</v>
          </cell>
          <cell r="G3">
            <v>14664400</v>
          </cell>
          <cell r="H3">
            <v>6361552.4000000004</v>
          </cell>
          <cell r="I3">
            <v>6360504.0499999998</v>
          </cell>
          <cell r="J3">
            <v>490264.89999999997</v>
          </cell>
        </row>
        <row r="79">
          <cell r="F79">
            <v>15464472.57</v>
          </cell>
          <cell r="G79">
            <v>15710426.83</v>
          </cell>
          <cell r="H79">
            <v>5593231.3800000008</v>
          </cell>
          <cell r="I79">
            <v>5000344.0100000007</v>
          </cell>
          <cell r="J79">
            <v>2378167.63</v>
          </cell>
        </row>
        <row r="159">
          <cell r="F159">
            <v>110630</v>
          </cell>
          <cell r="G159">
            <v>110630</v>
          </cell>
          <cell r="H159">
            <v>20649.98</v>
          </cell>
          <cell r="I159">
            <v>20649.98</v>
          </cell>
          <cell r="J159">
            <v>7895.41</v>
          </cell>
        </row>
        <row r="187">
          <cell r="F187">
            <v>5445193.4299999997</v>
          </cell>
          <cell r="G187">
            <v>5504470.29</v>
          </cell>
          <cell r="H187">
            <v>1201269.75</v>
          </cell>
          <cell r="I187">
            <v>1107969.3499999999</v>
          </cell>
          <cell r="J187">
            <v>790514.63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6">
          <cell r="F236">
            <v>1242288</v>
          </cell>
          <cell r="G236">
            <v>7952998.2800000003</v>
          </cell>
          <cell r="H236">
            <v>182524.71</v>
          </cell>
          <cell r="I236">
            <v>175918.11</v>
          </cell>
          <cell r="J236">
            <v>467677.37</v>
          </cell>
        </row>
        <row r="274">
          <cell r="F274">
            <v>109597</v>
          </cell>
          <cell r="G274">
            <v>743295.8</v>
          </cell>
          <cell r="H274">
            <v>174985.88999999998</v>
          </cell>
          <cell r="I274">
            <v>29742.84</v>
          </cell>
          <cell r="J274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</row>
        <row r="356">
          <cell r="F356">
            <v>160483</v>
          </cell>
          <cell r="G356">
            <v>160483</v>
          </cell>
          <cell r="H356">
            <v>40241.26</v>
          </cell>
          <cell r="I356">
            <v>40241.26</v>
          </cell>
          <cell r="J35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Índice"/>
      <sheetName val="1.Resumen"/>
      <sheetName val="2.Ingresos"/>
      <sheetName val="3.Gastos"/>
      <sheetName val="4.RT"/>
      <sheetName val="A1"/>
      <sheetName val="A5"/>
      <sheetName val="F.1.1.9"/>
      <sheetName val="F.1.1.10"/>
      <sheetName val="Anexo_B9_Devoluciones"/>
      <sheetName val="Anexo_B5_413"/>
    </sheetNames>
    <sheetDataSet>
      <sheetData sheetId="0" refreshError="1"/>
      <sheetData sheetId="1" refreshError="1"/>
      <sheetData sheetId="2">
        <row r="3">
          <cell r="F3">
            <v>15255500</v>
          </cell>
          <cell r="G3">
            <v>15255500</v>
          </cell>
          <cell r="H3">
            <v>13748097.130000001</v>
          </cell>
          <cell r="I3">
            <v>7547915.2699999996</v>
          </cell>
          <cell r="J3">
            <v>600152.26</v>
          </cell>
        </row>
        <row r="28">
          <cell r="F28">
            <v>500000</v>
          </cell>
          <cell r="G28">
            <v>500000</v>
          </cell>
          <cell r="H28">
            <v>562059.85</v>
          </cell>
          <cell r="I28">
            <v>538937.34</v>
          </cell>
          <cell r="J28">
            <v>88199.4</v>
          </cell>
        </row>
        <row r="58">
          <cell r="F58">
            <v>5210105</v>
          </cell>
          <cell r="G58">
            <v>5210105</v>
          </cell>
          <cell r="H58">
            <v>3887591.46</v>
          </cell>
          <cell r="I58">
            <v>2440559.9</v>
          </cell>
          <cell r="J58">
            <v>419247.11</v>
          </cell>
        </row>
        <row r="128">
          <cell r="F128">
            <v>14831030.600000001</v>
          </cell>
          <cell r="G128">
            <v>14831030.600000001</v>
          </cell>
          <cell r="H128">
            <v>11642107.119999999</v>
          </cell>
          <cell r="I128">
            <v>9507426.4199999999</v>
          </cell>
          <cell r="J128">
            <v>58560</v>
          </cell>
        </row>
        <row r="181">
          <cell r="F181">
            <v>335500</v>
          </cell>
          <cell r="G181">
            <v>335500</v>
          </cell>
          <cell r="H181">
            <v>297474.19</v>
          </cell>
          <cell r="I181">
            <v>240538.34</v>
          </cell>
          <cell r="J181">
            <v>23950.479999999996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32">
          <cell r="F232">
            <v>865165.4</v>
          </cell>
          <cell r="G232">
            <v>1236415.3999999999</v>
          </cell>
          <cell r="H232">
            <v>732600.37</v>
          </cell>
          <cell r="I232">
            <v>682122.04999999993</v>
          </cell>
          <cell r="J232">
            <v>487589.01</v>
          </cell>
        </row>
        <row r="280">
          <cell r="F280">
            <v>0</v>
          </cell>
          <cell r="G280">
            <v>7693106.9400000004</v>
          </cell>
          <cell r="H280">
            <v>0</v>
          </cell>
          <cell r="I280">
            <v>0</v>
          </cell>
          <cell r="J280">
            <v>0</v>
          </cell>
        </row>
        <row r="314">
          <cell r="F314">
            <v>160363</v>
          </cell>
          <cell r="G314">
            <v>160363</v>
          </cell>
          <cell r="H314">
            <v>200000</v>
          </cell>
          <cell r="I314">
            <v>200000</v>
          </cell>
          <cell r="J314">
            <v>0</v>
          </cell>
        </row>
      </sheetData>
      <sheetData sheetId="3">
        <row r="3">
          <cell r="F3">
            <v>14625000</v>
          </cell>
          <cell r="G3">
            <v>14664400</v>
          </cell>
          <cell r="H3">
            <v>9869027.8899999987</v>
          </cell>
          <cell r="I3">
            <v>9867460.089999998</v>
          </cell>
          <cell r="J3">
            <v>490264.89999999997</v>
          </cell>
        </row>
        <row r="79">
          <cell r="F79">
            <v>15464472.57</v>
          </cell>
          <cell r="G79">
            <v>15718599.610000001</v>
          </cell>
          <cell r="H79">
            <v>8471615.0499999989</v>
          </cell>
          <cell r="I79">
            <v>7799841.1600000001</v>
          </cell>
          <cell r="J79">
            <v>2378167.63</v>
          </cell>
        </row>
        <row r="159">
          <cell r="F159">
            <v>110630</v>
          </cell>
          <cell r="G159">
            <v>110630</v>
          </cell>
          <cell r="H159">
            <v>45079.19</v>
          </cell>
          <cell r="I159">
            <v>41211.550000000003</v>
          </cell>
          <cell r="J159">
            <v>7895.41</v>
          </cell>
        </row>
        <row r="187">
          <cell r="F187">
            <v>5445193.4299999997</v>
          </cell>
          <cell r="G187">
            <v>5496297.5099999998</v>
          </cell>
          <cell r="H187">
            <v>1897388.7499999998</v>
          </cell>
          <cell r="I187">
            <v>1849556.44</v>
          </cell>
          <cell r="J187">
            <v>794170.21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6">
          <cell r="F236">
            <v>1242288</v>
          </cell>
          <cell r="G236">
            <v>7952998.2800000003</v>
          </cell>
          <cell r="H236">
            <v>328105.67</v>
          </cell>
          <cell r="I236">
            <v>314200.11000000004</v>
          </cell>
          <cell r="J236">
            <v>467677.37</v>
          </cell>
        </row>
        <row r="274">
          <cell r="F274">
            <v>109597</v>
          </cell>
          <cell r="G274">
            <v>743295.8</v>
          </cell>
          <cell r="H274">
            <v>199465.88999999998</v>
          </cell>
          <cell r="I274">
            <v>187465.88999999998</v>
          </cell>
          <cell r="J274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</row>
        <row r="356">
          <cell r="F356">
            <v>160483</v>
          </cell>
          <cell r="G356">
            <v>160483</v>
          </cell>
          <cell r="H356">
            <v>120361.89</v>
          </cell>
          <cell r="I356">
            <v>120361.89</v>
          </cell>
          <cell r="J35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Índice"/>
      <sheetName val="1.Resumen"/>
      <sheetName val="2.Ingresos"/>
      <sheetName val="3.Gastos"/>
      <sheetName val="4.RT"/>
      <sheetName val="A1"/>
      <sheetName val="A5"/>
      <sheetName val="F.1.1.9"/>
      <sheetName val="F.1.1.10"/>
      <sheetName val="Anexo_B9_Devoluciones"/>
      <sheetName val="Anexo_B5_413"/>
    </sheetNames>
    <sheetDataSet>
      <sheetData sheetId="0" refreshError="1"/>
      <sheetData sheetId="1" refreshError="1"/>
      <sheetData sheetId="2">
        <row r="3">
          <cell r="F3">
            <v>15255500</v>
          </cell>
          <cell r="G3">
            <v>15255500</v>
          </cell>
          <cell r="H3">
            <v>14235238.920000002</v>
          </cell>
          <cell r="I3">
            <v>13288218.000000002</v>
          </cell>
          <cell r="J3">
            <v>699218.55999999994</v>
          </cell>
        </row>
        <row r="28">
          <cell r="F28">
            <v>500000</v>
          </cell>
          <cell r="G28">
            <v>500000</v>
          </cell>
          <cell r="H28">
            <v>608848.48</v>
          </cell>
          <cell r="I28">
            <v>594185.03</v>
          </cell>
          <cell r="J28">
            <v>88430.28</v>
          </cell>
        </row>
        <row r="58">
          <cell r="F58">
            <v>5210105</v>
          </cell>
          <cell r="G58">
            <v>5210105</v>
          </cell>
          <cell r="H58">
            <v>4465710.87</v>
          </cell>
          <cell r="I58">
            <v>3730333.8900000006</v>
          </cell>
          <cell r="J58">
            <v>473994.02</v>
          </cell>
        </row>
        <row r="128">
          <cell r="F128">
            <v>14831030.600000001</v>
          </cell>
          <cell r="G128">
            <v>14831030.600000001</v>
          </cell>
          <cell r="H128">
            <v>14307726.23</v>
          </cell>
          <cell r="I128">
            <v>14187013.970000001</v>
          </cell>
          <cell r="J128">
            <v>69900</v>
          </cell>
        </row>
        <row r="181">
          <cell r="F181">
            <v>335500</v>
          </cell>
          <cell r="G181">
            <v>335500</v>
          </cell>
          <cell r="H181">
            <v>349740.08999999997</v>
          </cell>
          <cell r="I181">
            <v>320634.64</v>
          </cell>
          <cell r="J181">
            <v>25074.54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32">
          <cell r="F232">
            <v>865165.4</v>
          </cell>
          <cell r="G232">
            <v>1236415.3999999999</v>
          </cell>
          <cell r="H232">
            <v>1218850.3700000001</v>
          </cell>
          <cell r="I232">
            <v>1128372.05</v>
          </cell>
          <cell r="J232">
            <v>1115729.77</v>
          </cell>
        </row>
        <row r="280">
          <cell r="F280">
            <v>0</v>
          </cell>
          <cell r="G280">
            <v>7690832.1399999997</v>
          </cell>
          <cell r="H280">
            <v>0</v>
          </cell>
          <cell r="I280">
            <v>0</v>
          </cell>
          <cell r="J280">
            <v>0</v>
          </cell>
        </row>
        <row r="314">
          <cell r="F314">
            <v>160363</v>
          </cell>
          <cell r="G314">
            <v>160363</v>
          </cell>
          <cell r="H314">
            <v>767722.59</v>
          </cell>
          <cell r="I314">
            <v>767722.59</v>
          </cell>
          <cell r="J314">
            <v>0</v>
          </cell>
        </row>
      </sheetData>
      <sheetData sheetId="3">
        <row r="3">
          <cell r="F3">
            <v>14625000</v>
          </cell>
          <cell r="G3">
            <v>14664400</v>
          </cell>
          <cell r="H3">
            <v>14168366.960000001</v>
          </cell>
          <cell r="I3">
            <v>13659783.57</v>
          </cell>
          <cell r="J3">
            <v>490264.89999999997</v>
          </cell>
        </row>
        <row r="79">
          <cell r="F79">
            <v>15464472.57</v>
          </cell>
          <cell r="G79">
            <v>16099707.82</v>
          </cell>
          <cell r="H79">
            <v>13288801.730000002</v>
          </cell>
          <cell r="I79">
            <v>10737690.130000003</v>
          </cell>
          <cell r="J79">
            <v>2378178.98</v>
          </cell>
        </row>
        <row r="159">
          <cell r="F159">
            <v>110630</v>
          </cell>
          <cell r="G159">
            <v>110630</v>
          </cell>
          <cell r="H159">
            <v>57867.16</v>
          </cell>
          <cell r="I159">
            <v>57867.16</v>
          </cell>
          <cell r="J159">
            <v>7895.41</v>
          </cell>
        </row>
        <row r="187">
          <cell r="F187">
            <v>5445193.4299999997</v>
          </cell>
          <cell r="G187">
            <v>5474645.71</v>
          </cell>
          <cell r="H187">
            <v>3322773.76</v>
          </cell>
          <cell r="I187">
            <v>3021948.4000000004</v>
          </cell>
          <cell r="J187">
            <v>798432.44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6">
          <cell r="F236">
            <v>1242288</v>
          </cell>
          <cell r="G236">
            <v>7297346.9900000002</v>
          </cell>
          <cell r="H236">
            <v>428853.52</v>
          </cell>
          <cell r="I236">
            <v>325796.75</v>
          </cell>
          <cell r="J236">
            <v>467677.37</v>
          </cell>
        </row>
        <row r="274">
          <cell r="F274">
            <v>109597</v>
          </cell>
          <cell r="G274">
            <v>544613.86</v>
          </cell>
          <cell r="H274">
            <v>199465.88999999998</v>
          </cell>
          <cell r="I274">
            <v>199465.88999999998</v>
          </cell>
          <cell r="J274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</row>
        <row r="356">
          <cell r="F356">
            <v>160483</v>
          </cell>
          <cell r="G356">
            <v>160483</v>
          </cell>
          <cell r="H356">
            <v>140482.52000000002</v>
          </cell>
          <cell r="I356">
            <v>140482.52000000002</v>
          </cell>
          <cell r="J35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01F4-999D-42CB-B618-09A617FBEC60}">
  <dimension ref="A1:W92"/>
  <sheetViews>
    <sheetView workbookViewId="0">
      <selection activeCell="T27" sqref="T27"/>
    </sheetView>
  </sheetViews>
  <sheetFormatPr baseColWidth="10" defaultRowHeight="12.75" x14ac:dyDescent="0.2"/>
  <cols>
    <col min="1" max="1" width="3.28515625" style="37" customWidth="1"/>
    <col min="2" max="2" width="6.5703125" style="37" customWidth="1"/>
    <col min="3" max="3" width="8.28515625" style="37" customWidth="1"/>
    <col min="4" max="4" width="7.28515625" style="37" customWidth="1"/>
    <col min="5" max="5" width="20.140625" style="37" customWidth="1"/>
    <col min="6" max="6" width="9" style="37" customWidth="1"/>
    <col min="7" max="7" width="17.28515625" style="37" customWidth="1"/>
    <col min="8" max="11" width="17.85546875" style="64" customWidth="1"/>
    <col min="12" max="12" width="1.7109375" style="37" customWidth="1"/>
    <col min="13" max="13" width="21.7109375" style="37" customWidth="1"/>
    <col min="14" max="14" width="11.42578125" style="37"/>
    <col min="15" max="15" width="5.42578125" style="37" customWidth="1"/>
    <col min="16" max="19" width="11.42578125" style="37" hidden="1" customWidth="1"/>
    <col min="20" max="256" width="11.42578125" style="37"/>
    <col min="257" max="257" width="3.28515625" style="37" customWidth="1"/>
    <col min="258" max="258" width="6.5703125" style="37" customWidth="1"/>
    <col min="259" max="259" width="8.28515625" style="37" customWidth="1"/>
    <col min="260" max="260" width="7.28515625" style="37" customWidth="1"/>
    <col min="261" max="261" width="20.140625" style="37" customWidth="1"/>
    <col min="262" max="262" width="9" style="37" customWidth="1"/>
    <col min="263" max="263" width="17.28515625" style="37" customWidth="1"/>
    <col min="264" max="267" width="17.85546875" style="37" customWidth="1"/>
    <col min="268" max="268" width="1.7109375" style="37" customWidth="1"/>
    <col min="269" max="269" width="21.7109375" style="37" customWidth="1"/>
    <col min="270" max="270" width="11.42578125" style="37"/>
    <col min="271" max="271" width="5.42578125" style="37" customWidth="1"/>
    <col min="272" max="275" width="0" style="37" hidden="1" customWidth="1"/>
    <col min="276" max="512" width="11.42578125" style="37"/>
    <col min="513" max="513" width="3.28515625" style="37" customWidth="1"/>
    <col min="514" max="514" width="6.5703125" style="37" customWidth="1"/>
    <col min="515" max="515" width="8.28515625" style="37" customWidth="1"/>
    <col min="516" max="516" width="7.28515625" style="37" customWidth="1"/>
    <col min="517" max="517" width="20.140625" style="37" customWidth="1"/>
    <col min="518" max="518" width="9" style="37" customWidth="1"/>
    <col min="519" max="519" width="17.28515625" style="37" customWidth="1"/>
    <col min="520" max="523" width="17.85546875" style="37" customWidth="1"/>
    <col min="524" max="524" width="1.7109375" style="37" customWidth="1"/>
    <col min="525" max="525" width="21.7109375" style="37" customWidth="1"/>
    <col min="526" max="526" width="11.42578125" style="37"/>
    <col min="527" max="527" width="5.42578125" style="37" customWidth="1"/>
    <col min="528" max="531" width="0" style="37" hidden="1" customWidth="1"/>
    <col min="532" max="768" width="11.42578125" style="37"/>
    <col min="769" max="769" width="3.28515625" style="37" customWidth="1"/>
    <col min="770" max="770" width="6.5703125" style="37" customWidth="1"/>
    <col min="771" max="771" width="8.28515625" style="37" customWidth="1"/>
    <col min="772" max="772" width="7.28515625" style="37" customWidth="1"/>
    <col min="773" max="773" width="20.140625" style="37" customWidth="1"/>
    <col min="774" max="774" width="9" style="37" customWidth="1"/>
    <col min="775" max="775" width="17.28515625" style="37" customWidth="1"/>
    <col min="776" max="779" width="17.85546875" style="37" customWidth="1"/>
    <col min="780" max="780" width="1.7109375" style="37" customWidth="1"/>
    <col min="781" max="781" width="21.7109375" style="37" customWidth="1"/>
    <col min="782" max="782" width="11.42578125" style="37"/>
    <col min="783" max="783" width="5.42578125" style="37" customWidth="1"/>
    <col min="784" max="787" width="0" style="37" hidden="1" customWidth="1"/>
    <col min="788" max="1024" width="11.42578125" style="37"/>
    <col min="1025" max="1025" width="3.28515625" style="37" customWidth="1"/>
    <col min="1026" max="1026" width="6.5703125" style="37" customWidth="1"/>
    <col min="1027" max="1027" width="8.28515625" style="37" customWidth="1"/>
    <col min="1028" max="1028" width="7.28515625" style="37" customWidth="1"/>
    <col min="1029" max="1029" width="20.140625" style="37" customWidth="1"/>
    <col min="1030" max="1030" width="9" style="37" customWidth="1"/>
    <col min="1031" max="1031" width="17.28515625" style="37" customWidth="1"/>
    <col min="1032" max="1035" width="17.85546875" style="37" customWidth="1"/>
    <col min="1036" max="1036" width="1.7109375" style="37" customWidth="1"/>
    <col min="1037" max="1037" width="21.7109375" style="37" customWidth="1"/>
    <col min="1038" max="1038" width="11.42578125" style="37"/>
    <col min="1039" max="1039" width="5.42578125" style="37" customWidth="1"/>
    <col min="1040" max="1043" width="0" style="37" hidden="1" customWidth="1"/>
    <col min="1044" max="1280" width="11.42578125" style="37"/>
    <col min="1281" max="1281" width="3.28515625" style="37" customWidth="1"/>
    <col min="1282" max="1282" width="6.5703125" style="37" customWidth="1"/>
    <col min="1283" max="1283" width="8.28515625" style="37" customWidth="1"/>
    <col min="1284" max="1284" width="7.28515625" style="37" customWidth="1"/>
    <col min="1285" max="1285" width="20.140625" style="37" customWidth="1"/>
    <col min="1286" max="1286" width="9" style="37" customWidth="1"/>
    <col min="1287" max="1287" width="17.28515625" style="37" customWidth="1"/>
    <col min="1288" max="1291" width="17.85546875" style="37" customWidth="1"/>
    <col min="1292" max="1292" width="1.7109375" style="37" customWidth="1"/>
    <col min="1293" max="1293" width="21.7109375" style="37" customWidth="1"/>
    <col min="1294" max="1294" width="11.42578125" style="37"/>
    <col min="1295" max="1295" width="5.42578125" style="37" customWidth="1"/>
    <col min="1296" max="1299" width="0" style="37" hidden="1" customWidth="1"/>
    <col min="1300" max="1536" width="11.42578125" style="37"/>
    <col min="1537" max="1537" width="3.28515625" style="37" customWidth="1"/>
    <col min="1538" max="1538" width="6.5703125" style="37" customWidth="1"/>
    <col min="1539" max="1539" width="8.28515625" style="37" customWidth="1"/>
    <col min="1540" max="1540" width="7.28515625" style="37" customWidth="1"/>
    <col min="1541" max="1541" width="20.140625" style="37" customWidth="1"/>
    <col min="1542" max="1542" width="9" style="37" customWidth="1"/>
    <col min="1543" max="1543" width="17.28515625" style="37" customWidth="1"/>
    <col min="1544" max="1547" width="17.85546875" style="37" customWidth="1"/>
    <col min="1548" max="1548" width="1.7109375" style="37" customWidth="1"/>
    <col min="1549" max="1549" width="21.7109375" style="37" customWidth="1"/>
    <col min="1550" max="1550" width="11.42578125" style="37"/>
    <col min="1551" max="1551" width="5.42578125" style="37" customWidth="1"/>
    <col min="1552" max="1555" width="0" style="37" hidden="1" customWidth="1"/>
    <col min="1556" max="1792" width="11.42578125" style="37"/>
    <col min="1793" max="1793" width="3.28515625" style="37" customWidth="1"/>
    <col min="1794" max="1794" width="6.5703125" style="37" customWidth="1"/>
    <col min="1795" max="1795" width="8.28515625" style="37" customWidth="1"/>
    <col min="1796" max="1796" width="7.28515625" style="37" customWidth="1"/>
    <col min="1797" max="1797" width="20.140625" style="37" customWidth="1"/>
    <col min="1798" max="1798" width="9" style="37" customWidth="1"/>
    <col min="1799" max="1799" width="17.28515625" style="37" customWidth="1"/>
    <col min="1800" max="1803" width="17.85546875" style="37" customWidth="1"/>
    <col min="1804" max="1804" width="1.7109375" style="37" customWidth="1"/>
    <col min="1805" max="1805" width="21.7109375" style="37" customWidth="1"/>
    <col min="1806" max="1806" width="11.42578125" style="37"/>
    <col min="1807" max="1807" width="5.42578125" style="37" customWidth="1"/>
    <col min="1808" max="1811" width="0" style="37" hidden="1" customWidth="1"/>
    <col min="1812" max="2048" width="11.42578125" style="37"/>
    <col min="2049" max="2049" width="3.28515625" style="37" customWidth="1"/>
    <col min="2050" max="2050" width="6.5703125" style="37" customWidth="1"/>
    <col min="2051" max="2051" width="8.28515625" style="37" customWidth="1"/>
    <col min="2052" max="2052" width="7.28515625" style="37" customWidth="1"/>
    <col min="2053" max="2053" width="20.140625" style="37" customWidth="1"/>
    <col min="2054" max="2054" width="9" style="37" customWidth="1"/>
    <col min="2055" max="2055" width="17.28515625" style="37" customWidth="1"/>
    <col min="2056" max="2059" width="17.85546875" style="37" customWidth="1"/>
    <col min="2060" max="2060" width="1.7109375" style="37" customWidth="1"/>
    <col min="2061" max="2061" width="21.7109375" style="37" customWidth="1"/>
    <col min="2062" max="2062" width="11.42578125" style="37"/>
    <col min="2063" max="2063" width="5.42578125" style="37" customWidth="1"/>
    <col min="2064" max="2067" width="0" style="37" hidden="1" customWidth="1"/>
    <col min="2068" max="2304" width="11.42578125" style="37"/>
    <col min="2305" max="2305" width="3.28515625" style="37" customWidth="1"/>
    <col min="2306" max="2306" width="6.5703125" style="37" customWidth="1"/>
    <col min="2307" max="2307" width="8.28515625" style="37" customWidth="1"/>
    <col min="2308" max="2308" width="7.28515625" style="37" customWidth="1"/>
    <col min="2309" max="2309" width="20.140625" style="37" customWidth="1"/>
    <col min="2310" max="2310" width="9" style="37" customWidth="1"/>
    <col min="2311" max="2311" width="17.28515625" style="37" customWidth="1"/>
    <col min="2312" max="2315" width="17.85546875" style="37" customWidth="1"/>
    <col min="2316" max="2316" width="1.7109375" style="37" customWidth="1"/>
    <col min="2317" max="2317" width="21.7109375" style="37" customWidth="1"/>
    <col min="2318" max="2318" width="11.42578125" style="37"/>
    <col min="2319" max="2319" width="5.42578125" style="37" customWidth="1"/>
    <col min="2320" max="2323" width="0" style="37" hidden="1" customWidth="1"/>
    <col min="2324" max="2560" width="11.42578125" style="37"/>
    <col min="2561" max="2561" width="3.28515625" style="37" customWidth="1"/>
    <col min="2562" max="2562" width="6.5703125" style="37" customWidth="1"/>
    <col min="2563" max="2563" width="8.28515625" style="37" customWidth="1"/>
    <col min="2564" max="2564" width="7.28515625" style="37" customWidth="1"/>
    <col min="2565" max="2565" width="20.140625" style="37" customWidth="1"/>
    <col min="2566" max="2566" width="9" style="37" customWidth="1"/>
    <col min="2567" max="2567" width="17.28515625" style="37" customWidth="1"/>
    <col min="2568" max="2571" width="17.85546875" style="37" customWidth="1"/>
    <col min="2572" max="2572" width="1.7109375" style="37" customWidth="1"/>
    <col min="2573" max="2573" width="21.7109375" style="37" customWidth="1"/>
    <col min="2574" max="2574" width="11.42578125" style="37"/>
    <col min="2575" max="2575" width="5.42578125" style="37" customWidth="1"/>
    <col min="2576" max="2579" width="0" style="37" hidden="1" customWidth="1"/>
    <col min="2580" max="2816" width="11.42578125" style="37"/>
    <col min="2817" max="2817" width="3.28515625" style="37" customWidth="1"/>
    <col min="2818" max="2818" width="6.5703125" style="37" customWidth="1"/>
    <col min="2819" max="2819" width="8.28515625" style="37" customWidth="1"/>
    <col min="2820" max="2820" width="7.28515625" style="37" customWidth="1"/>
    <col min="2821" max="2821" width="20.140625" style="37" customWidth="1"/>
    <col min="2822" max="2822" width="9" style="37" customWidth="1"/>
    <col min="2823" max="2823" width="17.28515625" style="37" customWidth="1"/>
    <col min="2824" max="2827" width="17.85546875" style="37" customWidth="1"/>
    <col min="2828" max="2828" width="1.7109375" style="37" customWidth="1"/>
    <col min="2829" max="2829" width="21.7109375" style="37" customWidth="1"/>
    <col min="2830" max="2830" width="11.42578125" style="37"/>
    <col min="2831" max="2831" width="5.42578125" style="37" customWidth="1"/>
    <col min="2832" max="2835" width="0" style="37" hidden="1" customWidth="1"/>
    <col min="2836" max="3072" width="11.42578125" style="37"/>
    <col min="3073" max="3073" width="3.28515625" style="37" customWidth="1"/>
    <col min="3074" max="3074" width="6.5703125" style="37" customWidth="1"/>
    <col min="3075" max="3075" width="8.28515625" style="37" customWidth="1"/>
    <col min="3076" max="3076" width="7.28515625" style="37" customWidth="1"/>
    <col min="3077" max="3077" width="20.140625" style="37" customWidth="1"/>
    <col min="3078" max="3078" width="9" style="37" customWidth="1"/>
    <col min="3079" max="3079" width="17.28515625" style="37" customWidth="1"/>
    <col min="3080" max="3083" width="17.85546875" style="37" customWidth="1"/>
    <col min="3084" max="3084" width="1.7109375" style="37" customWidth="1"/>
    <col min="3085" max="3085" width="21.7109375" style="37" customWidth="1"/>
    <col min="3086" max="3086" width="11.42578125" style="37"/>
    <col min="3087" max="3087" width="5.42578125" style="37" customWidth="1"/>
    <col min="3088" max="3091" width="0" style="37" hidden="1" customWidth="1"/>
    <col min="3092" max="3328" width="11.42578125" style="37"/>
    <col min="3329" max="3329" width="3.28515625" style="37" customWidth="1"/>
    <col min="3330" max="3330" width="6.5703125" style="37" customWidth="1"/>
    <col min="3331" max="3331" width="8.28515625" style="37" customWidth="1"/>
    <col min="3332" max="3332" width="7.28515625" style="37" customWidth="1"/>
    <col min="3333" max="3333" width="20.140625" style="37" customWidth="1"/>
    <col min="3334" max="3334" width="9" style="37" customWidth="1"/>
    <col min="3335" max="3335" width="17.28515625" style="37" customWidth="1"/>
    <col min="3336" max="3339" width="17.85546875" style="37" customWidth="1"/>
    <col min="3340" max="3340" width="1.7109375" style="37" customWidth="1"/>
    <col min="3341" max="3341" width="21.7109375" style="37" customWidth="1"/>
    <col min="3342" max="3342" width="11.42578125" style="37"/>
    <col min="3343" max="3343" width="5.42578125" style="37" customWidth="1"/>
    <col min="3344" max="3347" width="0" style="37" hidden="1" customWidth="1"/>
    <col min="3348" max="3584" width="11.42578125" style="37"/>
    <col min="3585" max="3585" width="3.28515625" style="37" customWidth="1"/>
    <col min="3586" max="3586" width="6.5703125" style="37" customWidth="1"/>
    <col min="3587" max="3587" width="8.28515625" style="37" customWidth="1"/>
    <col min="3588" max="3588" width="7.28515625" style="37" customWidth="1"/>
    <col min="3589" max="3589" width="20.140625" style="37" customWidth="1"/>
    <col min="3590" max="3590" width="9" style="37" customWidth="1"/>
    <col min="3591" max="3591" width="17.28515625" style="37" customWidth="1"/>
    <col min="3592" max="3595" width="17.85546875" style="37" customWidth="1"/>
    <col min="3596" max="3596" width="1.7109375" style="37" customWidth="1"/>
    <col min="3597" max="3597" width="21.7109375" style="37" customWidth="1"/>
    <col min="3598" max="3598" width="11.42578125" style="37"/>
    <col min="3599" max="3599" width="5.42578125" style="37" customWidth="1"/>
    <col min="3600" max="3603" width="0" style="37" hidden="1" customWidth="1"/>
    <col min="3604" max="3840" width="11.42578125" style="37"/>
    <col min="3841" max="3841" width="3.28515625" style="37" customWidth="1"/>
    <col min="3842" max="3842" width="6.5703125" style="37" customWidth="1"/>
    <col min="3843" max="3843" width="8.28515625" style="37" customWidth="1"/>
    <col min="3844" max="3844" width="7.28515625" style="37" customWidth="1"/>
    <col min="3845" max="3845" width="20.140625" style="37" customWidth="1"/>
    <col min="3846" max="3846" width="9" style="37" customWidth="1"/>
    <col min="3847" max="3847" width="17.28515625" style="37" customWidth="1"/>
    <col min="3848" max="3851" width="17.85546875" style="37" customWidth="1"/>
    <col min="3852" max="3852" width="1.7109375" style="37" customWidth="1"/>
    <col min="3853" max="3853" width="21.7109375" style="37" customWidth="1"/>
    <col min="3854" max="3854" width="11.42578125" style="37"/>
    <col min="3855" max="3855" width="5.42578125" style="37" customWidth="1"/>
    <col min="3856" max="3859" width="0" style="37" hidden="1" customWidth="1"/>
    <col min="3860" max="4096" width="11.42578125" style="37"/>
    <col min="4097" max="4097" width="3.28515625" style="37" customWidth="1"/>
    <col min="4098" max="4098" width="6.5703125" style="37" customWidth="1"/>
    <col min="4099" max="4099" width="8.28515625" style="37" customWidth="1"/>
    <col min="4100" max="4100" width="7.28515625" style="37" customWidth="1"/>
    <col min="4101" max="4101" width="20.140625" style="37" customWidth="1"/>
    <col min="4102" max="4102" width="9" style="37" customWidth="1"/>
    <col min="4103" max="4103" width="17.28515625" style="37" customWidth="1"/>
    <col min="4104" max="4107" width="17.85546875" style="37" customWidth="1"/>
    <col min="4108" max="4108" width="1.7109375" style="37" customWidth="1"/>
    <col min="4109" max="4109" width="21.7109375" style="37" customWidth="1"/>
    <col min="4110" max="4110" width="11.42578125" style="37"/>
    <col min="4111" max="4111" width="5.42578125" style="37" customWidth="1"/>
    <col min="4112" max="4115" width="0" style="37" hidden="1" customWidth="1"/>
    <col min="4116" max="4352" width="11.42578125" style="37"/>
    <col min="4353" max="4353" width="3.28515625" style="37" customWidth="1"/>
    <col min="4354" max="4354" width="6.5703125" style="37" customWidth="1"/>
    <col min="4355" max="4355" width="8.28515625" style="37" customWidth="1"/>
    <col min="4356" max="4356" width="7.28515625" style="37" customWidth="1"/>
    <col min="4357" max="4357" width="20.140625" style="37" customWidth="1"/>
    <col min="4358" max="4358" width="9" style="37" customWidth="1"/>
    <col min="4359" max="4359" width="17.28515625" style="37" customWidth="1"/>
    <col min="4360" max="4363" width="17.85546875" style="37" customWidth="1"/>
    <col min="4364" max="4364" width="1.7109375" style="37" customWidth="1"/>
    <col min="4365" max="4365" width="21.7109375" style="37" customWidth="1"/>
    <col min="4366" max="4366" width="11.42578125" style="37"/>
    <col min="4367" max="4367" width="5.42578125" style="37" customWidth="1"/>
    <col min="4368" max="4371" width="0" style="37" hidden="1" customWidth="1"/>
    <col min="4372" max="4608" width="11.42578125" style="37"/>
    <col min="4609" max="4609" width="3.28515625" style="37" customWidth="1"/>
    <col min="4610" max="4610" width="6.5703125" style="37" customWidth="1"/>
    <col min="4611" max="4611" width="8.28515625" style="37" customWidth="1"/>
    <col min="4612" max="4612" width="7.28515625" style="37" customWidth="1"/>
    <col min="4613" max="4613" width="20.140625" style="37" customWidth="1"/>
    <col min="4614" max="4614" width="9" style="37" customWidth="1"/>
    <col min="4615" max="4615" width="17.28515625" style="37" customWidth="1"/>
    <col min="4616" max="4619" width="17.85546875" style="37" customWidth="1"/>
    <col min="4620" max="4620" width="1.7109375" style="37" customWidth="1"/>
    <col min="4621" max="4621" width="21.7109375" style="37" customWidth="1"/>
    <col min="4622" max="4622" width="11.42578125" style="37"/>
    <col min="4623" max="4623" width="5.42578125" style="37" customWidth="1"/>
    <col min="4624" max="4627" width="0" style="37" hidden="1" customWidth="1"/>
    <col min="4628" max="4864" width="11.42578125" style="37"/>
    <col min="4865" max="4865" width="3.28515625" style="37" customWidth="1"/>
    <col min="4866" max="4866" width="6.5703125" style="37" customWidth="1"/>
    <col min="4867" max="4867" width="8.28515625" style="37" customWidth="1"/>
    <col min="4868" max="4868" width="7.28515625" style="37" customWidth="1"/>
    <col min="4869" max="4869" width="20.140625" style="37" customWidth="1"/>
    <col min="4870" max="4870" width="9" style="37" customWidth="1"/>
    <col min="4871" max="4871" width="17.28515625" style="37" customWidth="1"/>
    <col min="4872" max="4875" width="17.85546875" style="37" customWidth="1"/>
    <col min="4876" max="4876" width="1.7109375" style="37" customWidth="1"/>
    <col min="4877" max="4877" width="21.7109375" style="37" customWidth="1"/>
    <col min="4878" max="4878" width="11.42578125" style="37"/>
    <col min="4879" max="4879" width="5.42578125" style="37" customWidth="1"/>
    <col min="4880" max="4883" width="0" style="37" hidden="1" customWidth="1"/>
    <col min="4884" max="5120" width="11.42578125" style="37"/>
    <col min="5121" max="5121" width="3.28515625" style="37" customWidth="1"/>
    <col min="5122" max="5122" width="6.5703125" style="37" customWidth="1"/>
    <col min="5123" max="5123" width="8.28515625" style="37" customWidth="1"/>
    <col min="5124" max="5124" width="7.28515625" style="37" customWidth="1"/>
    <col min="5125" max="5125" width="20.140625" style="37" customWidth="1"/>
    <col min="5126" max="5126" width="9" style="37" customWidth="1"/>
    <col min="5127" max="5127" width="17.28515625" style="37" customWidth="1"/>
    <col min="5128" max="5131" width="17.85546875" style="37" customWidth="1"/>
    <col min="5132" max="5132" width="1.7109375" style="37" customWidth="1"/>
    <col min="5133" max="5133" width="21.7109375" style="37" customWidth="1"/>
    <col min="5134" max="5134" width="11.42578125" style="37"/>
    <col min="5135" max="5135" width="5.42578125" style="37" customWidth="1"/>
    <col min="5136" max="5139" width="0" style="37" hidden="1" customWidth="1"/>
    <col min="5140" max="5376" width="11.42578125" style="37"/>
    <col min="5377" max="5377" width="3.28515625" style="37" customWidth="1"/>
    <col min="5378" max="5378" width="6.5703125" style="37" customWidth="1"/>
    <col min="5379" max="5379" width="8.28515625" style="37" customWidth="1"/>
    <col min="5380" max="5380" width="7.28515625" style="37" customWidth="1"/>
    <col min="5381" max="5381" width="20.140625" style="37" customWidth="1"/>
    <col min="5382" max="5382" width="9" style="37" customWidth="1"/>
    <col min="5383" max="5383" width="17.28515625" style="37" customWidth="1"/>
    <col min="5384" max="5387" width="17.85546875" style="37" customWidth="1"/>
    <col min="5388" max="5388" width="1.7109375" style="37" customWidth="1"/>
    <col min="5389" max="5389" width="21.7109375" style="37" customWidth="1"/>
    <col min="5390" max="5390" width="11.42578125" style="37"/>
    <col min="5391" max="5391" width="5.42578125" style="37" customWidth="1"/>
    <col min="5392" max="5395" width="0" style="37" hidden="1" customWidth="1"/>
    <col min="5396" max="5632" width="11.42578125" style="37"/>
    <col min="5633" max="5633" width="3.28515625" style="37" customWidth="1"/>
    <col min="5634" max="5634" width="6.5703125" style="37" customWidth="1"/>
    <col min="5635" max="5635" width="8.28515625" style="37" customWidth="1"/>
    <col min="5636" max="5636" width="7.28515625" style="37" customWidth="1"/>
    <col min="5637" max="5637" width="20.140625" style="37" customWidth="1"/>
    <col min="5638" max="5638" width="9" style="37" customWidth="1"/>
    <col min="5639" max="5639" width="17.28515625" style="37" customWidth="1"/>
    <col min="5640" max="5643" width="17.85546875" style="37" customWidth="1"/>
    <col min="5644" max="5644" width="1.7109375" style="37" customWidth="1"/>
    <col min="5645" max="5645" width="21.7109375" style="37" customWidth="1"/>
    <col min="5646" max="5646" width="11.42578125" style="37"/>
    <col min="5647" max="5647" width="5.42578125" style="37" customWidth="1"/>
    <col min="5648" max="5651" width="0" style="37" hidden="1" customWidth="1"/>
    <col min="5652" max="5888" width="11.42578125" style="37"/>
    <col min="5889" max="5889" width="3.28515625" style="37" customWidth="1"/>
    <col min="5890" max="5890" width="6.5703125" style="37" customWidth="1"/>
    <col min="5891" max="5891" width="8.28515625" style="37" customWidth="1"/>
    <col min="5892" max="5892" width="7.28515625" style="37" customWidth="1"/>
    <col min="5893" max="5893" width="20.140625" style="37" customWidth="1"/>
    <col min="5894" max="5894" width="9" style="37" customWidth="1"/>
    <col min="5895" max="5895" width="17.28515625" style="37" customWidth="1"/>
    <col min="5896" max="5899" width="17.85546875" style="37" customWidth="1"/>
    <col min="5900" max="5900" width="1.7109375" style="37" customWidth="1"/>
    <col min="5901" max="5901" width="21.7109375" style="37" customWidth="1"/>
    <col min="5902" max="5902" width="11.42578125" style="37"/>
    <col min="5903" max="5903" width="5.42578125" style="37" customWidth="1"/>
    <col min="5904" max="5907" width="0" style="37" hidden="1" customWidth="1"/>
    <col min="5908" max="6144" width="11.42578125" style="37"/>
    <col min="6145" max="6145" width="3.28515625" style="37" customWidth="1"/>
    <col min="6146" max="6146" width="6.5703125" style="37" customWidth="1"/>
    <col min="6147" max="6147" width="8.28515625" style="37" customWidth="1"/>
    <col min="6148" max="6148" width="7.28515625" style="37" customWidth="1"/>
    <col min="6149" max="6149" width="20.140625" style="37" customWidth="1"/>
    <col min="6150" max="6150" width="9" style="37" customWidth="1"/>
    <col min="6151" max="6151" width="17.28515625" style="37" customWidth="1"/>
    <col min="6152" max="6155" width="17.85546875" style="37" customWidth="1"/>
    <col min="6156" max="6156" width="1.7109375" style="37" customWidth="1"/>
    <col min="6157" max="6157" width="21.7109375" style="37" customWidth="1"/>
    <col min="6158" max="6158" width="11.42578125" style="37"/>
    <col min="6159" max="6159" width="5.42578125" style="37" customWidth="1"/>
    <col min="6160" max="6163" width="0" style="37" hidden="1" customWidth="1"/>
    <col min="6164" max="6400" width="11.42578125" style="37"/>
    <col min="6401" max="6401" width="3.28515625" style="37" customWidth="1"/>
    <col min="6402" max="6402" width="6.5703125" style="37" customWidth="1"/>
    <col min="6403" max="6403" width="8.28515625" style="37" customWidth="1"/>
    <col min="6404" max="6404" width="7.28515625" style="37" customWidth="1"/>
    <col min="6405" max="6405" width="20.140625" style="37" customWidth="1"/>
    <col min="6406" max="6406" width="9" style="37" customWidth="1"/>
    <col min="6407" max="6407" width="17.28515625" style="37" customWidth="1"/>
    <col min="6408" max="6411" width="17.85546875" style="37" customWidth="1"/>
    <col min="6412" max="6412" width="1.7109375" style="37" customWidth="1"/>
    <col min="6413" max="6413" width="21.7109375" style="37" customWidth="1"/>
    <col min="6414" max="6414" width="11.42578125" style="37"/>
    <col min="6415" max="6415" width="5.42578125" style="37" customWidth="1"/>
    <col min="6416" max="6419" width="0" style="37" hidden="1" customWidth="1"/>
    <col min="6420" max="6656" width="11.42578125" style="37"/>
    <col min="6657" max="6657" width="3.28515625" style="37" customWidth="1"/>
    <col min="6658" max="6658" width="6.5703125" style="37" customWidth="1"/>
    <col min="6659" max="6659" width="8.28515625" style="37" customWidth="1"/>
    <col min="6660" max="6660" width="7.28515625" style="37" customWidth="1"/>
    <col min="6661" max="6661" width="20.140625" style="37" customWidth="1"/>
    <col min="6662" max="6662" width="9" style="37" customWidth="1"/>
    <col min="6663" max="6663" width="17.28515625" style="37" customWidth="1"/>
    <col min="6664" max="6667" width="17.85546875" style="37" customWidth="1"/>
    <col min="6668" max="6668" width="1.7109375" style="37" customWidth="1"/>
    <col min="6669" max="6669" width="21.7109375" style="37" customWidth="1"/>
    <col min="6670" max="6670" width="11.42578125" style="37"/>
    <col min="6671" max="6671" width="5.42578125" style="37" customWidth="1"/>
    <col min="6672" max="6675" width="0" style="37" hidden="1" customWidth="1"/>
    <col min="6676" max="6912" width="11.42578125" style="37"/>
    <col min="6913" max="6913" width="3.28515625" style="37" customWidth="1"/>
    <col min="6914" max="6914" width="6.5703125" style="37" customWidth="1"/>
    <col min="6915" max="6915" width="8.28515625" style="37" customWidth="1"/>
    <col min="6916" max="6916" width="7.28515625" style="37" customWidth="1"/>
    <col min="6917" max="6917" width="20.140625" style="37" customWidth="1"/>
    <col min="6918" max="6918" width="9" style="37" customWidth="1"/>
    <col min="6919" max="6919" width="17.28515625" style="37" customWidth="1"/>
    <col min="6920" max="6923" width="17.85546875" style="37" customWidth="1"/>
    <col min="6924" max="6924" width="1.7109375" style="37" customWidth="1"/>
    <col min="6925" max="6925" width="21.7109375" style="37" customWidth="1"/>
    <col min="6926" max="6926" width="11.42578125" style="37"/>
    <col min="6927" max="6927" width="5.42578125" style="37" customWidth="1"/>
    <col min="6928" max="6931" width="0" style="37" hidden="1" customWidth="1"/>
    <col min="6932" max="7168" width="11.42578125" style="37"/>
    <col min="7169" max="7169" width="3.28515625" style="37" customWidth="1"/>
    <col min="7170" max="7170" width="6.5703125" style="37" customWidth="1"/>
    <col min="7171" max="7171" width="8.28515625" style="37" customWidth="1"/>
    <col min="7172" max="7172" width="7.28515625" style="37" customWidth="1"/>
    <col min="7173" max="7173" width="20.140625" style="37" customWidth="1"/>
    <col min="7174" max="7174" width="9" style="37" customWidth="1"/>
    <col min="7175" max="7175" width="17.28515625" style="37" customWidth="1"/>
    <col min="7176" max="7179" width="17.85546875" style="37" customWidth="1"/>
    <col min="7180" max="7180" width="1.7109375" style="37" customWidth="1"/>
    <col min="7181" max="7181" width="21.7109375" style="37" customWidth="1"/>
    <col min="7182" max="7182" width="11.42578125" style="37"/>
    <col min="7183" max="7183" width="5.42578125" style="37" customWidth="1"/>
    <col min="7184" max="7187" width="0" style="37" hidden="1" customWidth="1"/>
    <col min="7188" max="7424" width="11.42578125" style="37"/>
    <col min="7425" max="7425" width="3.28515625" style="37" customWidth="1"/>
    <col min="7426" max="7426" width="6.5703125" style="37" customWidth="1"/>
    <col min="7427" max="7427" width="8.28515625" style="37" customWidth="1"/>
    <col min="7428" max="7428" width="7.28515625" style="37" customWidth="1"/>
    <col min="7429" max="7429" width="20.140625" style="37" customWidth="1"/>
    <col min="7430" max="7430" width="9" style="37" customWidth="1"/>
    <col min="7431" max="7431" width="17.28515625" style="37" customWidth="1"/>
    <col min="7432" max="7435" width="17.85546875" style="37" customWidth="1"/>
    <col min="7436" max="7436" width="1.7109375" style="37" customWidth="1"/>
    <col min="7437" max="7437" width="21.7109375" style="37" customWidth="1"/>
    <col min="7438" max="7438" width="11.42578125" style="37"/>
    <col min="7439" max="7439" width="5.42578125" style="37" customWidth="1"/>
    <col min="7440" max="7443" width="0" style="37" hidden="1" customWidth="1"/>
    <col min="7444" max="7680" width="11.42578125" style="37"/>
    <col min="7681" max="7681" width="3.28515625" style="37" customWidth="1"/>
    <col min="7682" max="7682" width="6.5703125" style="37" customWidth="1"/>
    <col min="7683" max="7683" width="8.28515625" style="37" customWidth="1"/>
    <col min="7684" max="7684" width="7.28515625" style="37" customWidth="1"/>
    <col min="7685" max="7685" width="20.140625" style="37" customWidth="1"/>
    <col min="7686" max="7686" width="9" style="37" customWidth="1"/>
    <col min="7687" max="7687" width="17.28515625" style="37" customWidth="1"/>
    <col min="7688" max="7691" width="17.85546875" style="37" customWidth="1"/>
    <col min="7692" max="7692" width="1.7109375" style="37" customWidth="1"/>
    <col min="7693" max="7693" width="21.7109375" style="37" customWidth="1"/>
    <col min="7694" max="7694" width="11.42578125" style="37"/>
    <col min="7695" max="7695" width="5.42578125" style="37" customWidth="1"/>
    <col min="7696" max="7699" width="0" style="37" hidden="1" customWidth="1"/>
    <col min="7700" max="7936" width="11.42578125" style="37"/>
    <col min="7937" max="7937" width="3.28515625" style="37" customWidth="1"/>
    <col min="7938" max="7938" width="6.5703125" style="37" customWidth="1"/>
    <col min="7939" max="7939" width="8.28515625" style="37" customWidth="1"/>
    <col min="7940" max="7940" width="7.28515625" style="37" customWidth="1"/>
    <col min="7941" max="7941" width="20.140625" style="37" customWidth="1"/>
    <col min="7942" max="7942" width="9" style="37" customWidth="1"/>
    <col min="7943" max="7943" width="17.28515625" style="37" customWidth="1"/>
    <col min="7944" max="7947" width="17.85546875" style="37" customWidth="1"/>
    <col min="7948" max="7948" width="1.7109375" style="37" customWidth="1"/>
    <col min="7949" max="7949" width="21.7109375" style="37" customWidth="1"/>
    <col min="7950" max="7950" width="11.42578125" style="37"/>
    <col min="7951" max="7951" width="5.42578125" style="37" customWidth="1"/>
    <col min="7952" max="7955" width="0" style="37" hidden="1" customWidth="1"/>
    <col min="7956" max="8192" width="11.42578125" style="37"/>
    <col min="8193" max="8193" width="3.28515625" style="37" customWidth="1"/>
    <col min="8194" max="8194" width="6.5703125" style="37" customWidth="1"/>
    <col min="8195" max="8195" width="8.28515625" style="37" customWidth="1"/>
    <col min="8196" max="8196" width="7.28515625" style="37" customWidth="1"/>
    <col min="8197" max="8197" width="20.140625" style="37" customWidth="1"/>
    <col min="8198" max="8198" width="9" style="37" customWidth="1"/>
    <col min="8199" max="8199" width="17.28515625" style="37" customWidth="1"/>
    <col min="8200" max="8203" width="17.85546875" style="37" customWidth="1"/>
    <col min="8204" max="8204" width="1.7109375" style="37" customWidth="1"/>
    <col min="8205" max="8205" width="21.7109375" style="37" customWidth="1"/>
    <col min="8206" max="8206" width="11.42578125" style="37"/>
    <col min="8207" max="8207" width="5.42578125" style="37" customWidth="1"/>
    <col min="8208" max="8211" width="0" style="37" hidden="1" customWidth="1"/>
    <col min="8212" max="8448" width="11.42578125" style="37"/>
    <col min="8449" max="8449" width="3.28515625" style="37" customWidth="1"/>
    <col min="8450" max="8450" width="6.5703125" style="37" customWidth="1"/>
    <col min="8451" max="8451" width="8.28515625" style="37" customWidth="1"/>
    <col min="8452" max="8452" width="7.28515625" style="37" customWidth="1"/>
    <col min="8453" max="8453" width="20.140625" style="37" customWidth="1"/>
    <col min="8454" max="8454" width="9" style="37" customWidth="1"/>
    <col min="8455" max="8455" width="17.28515625" style="37" customWidth="1"/>
    <col min="8456" max="8459" width="17.85546875" style="37" customWidth="1"/>
    <col min="8460" max="8460" width="1.7109375" style="37" customWidth="1"/>
    <col min="8461" max="8461" width="21.7109375" style="37" customWidth="1"/>
    <col min="8462" max="8462" width="11.42578125" style="37"/>
    <col min="8463" max="8463" width="5.42578125" style="37" customWidth="1"/>
    <col min="8464" max="8467" width="0" style="37" hidden="1" customWidth="1"/>
    <col min="8468" max="8704" width="11.42578125" style="37"/>
    <col min="8705" max="8705" width="3.28515625" style="37" customWidth="1"/>
    <col min="8706" max="8706" width="6.5703125" style="37" customWidth="1"/>
    <col min="8707" max="8707" width="8.28515625" style="37" customWidth="1"/>
    <col min="8708" max="8708" width="7.28515625" style="37" customWidth="1"/>
    <col min="8709" max="8709" width="20.140625" style="37" customWidth="1"/>
    <col min="8710" max="8710" width="9" style="37" customWidth="1"/>
    <col min="8711" max="8711" width="17.28515625" style="37" customWidth="1"/>
    <col min="8712" max="8715" width="17.85546875" style="37" customWidth="1"/>
    <col min="8716" max="8716" width="1.7109375" style="37" customWidth="1"/>
    <col min="8717" max="8717" width="21.7109375" style="37" customWidth="1"/>
    <col min="8718" max="8718" width="11.42578125" style="37"/>
    <col min="8719" max="8719" width="5.42578125" style="37" customWidth="1"/>
    <col min="8720" max="8723" width="0" style="37" hidden="1" customWidth="1"/>
    <col min="8724" max="8960" width="11.42578125" style="37"/>
    <col min="8961" max="8961" width="3.28515625" style="37" customWidth="1"/>
    <col min="8962" max="8962" width="6.5703125" style="37" customWidth="1"/>
    <col min="8963" max="8963" width="8.28515625" style="37" customWidth="1"/>
    <col min="8964" max="8964" width="7.28515625" style="37" customWidth="1"/>
    <col min="8965" max="8965" width="20.140625" style="37" customWidth="1"/>
    <col min="8966" max="8966" width="9" style="37" customWidth="1"/>
    <col min="8967" max="8967" width="17.28515625" style="37" customWidth="1"/>
    <col min="8968" max="8971" width="17.85546875" style="37" customWidth="1"/>
    <col min="8972" max="8972" width="1.7109375" style="37" customWidth="1"/>
    <col min="8973" max="8973" width="21.7109375" style="37" customWidth="1"/>
    <col min="8974" max="8974" width="11.42578125" style="37"/>
    <col min="8975" max="8975" width="5.42578125" style="37" customWidth="1"/>
    <col min="8976" max="8979" width="0" style="37" hidden="1" customWidth="1"/>
    <col min="8980" max="9216" width="11.42578125" style="37"/>
    <col min="9217" max="9217" width="3.28515625" style="37" customWidth="1"/>
    <col min="9218" max="9218" width="6.5703125" style="37" customWidth="1"/>
    <col min="9219" max="9219" width="8.28515625" style="37" customWidth="1"/>
    <col min="9220" max="9220" width="7.28515625" style="37" customWidth="1"/>
    <col min="9221" max="9221" width="20.140625" style="37" customWidth="1"/>
    <col min="9222" max="9222" width="9" style="37" customWidth="1"/>
    <col min="9223" max="9223" width="17.28515625" style="37" customWidth="1"/>
    <col min="9224" max="9227" width="17.85546875" style="37" customWidth="1"/>
    <col min="9228" max="9228" width="1.7109375" style="37" customWidth="1"/>
    <col min="9229" max="9229" width="21.7109375" style="37" customWidth="1"/>
    <col min="9230" max="9230" width="11.42578125" style="37"/>
    <col min="9231" max="9231" width="5.42578125" style="37" customWidth="1"/>
    <col min="9232" max="9235" width="0" style="37" hidden="1" customWidth="1"/>
    <col min="9236" max="9472" width="11.42578125" style="37"/>
    <col min="9473" max="9473" width="3.28515625" style="37" customWidth="1"/>
    <col min="9474" max="9474" width="6.5703125" style="37" customWidth="1"/>
    <col min="9475" max="9475" width="8.28515625" style="37" customWidth="1"/>
    <col min="9476" max="9476" width="7.28515625" style="37" customWidth="1"/>
    <col min="9477" max="9477" width="20.140625" style="37" customWidth="1"/>
    <col min="9478" max="9478" width="9" style="37" customWidth="1"/>
    <col min="9479" max="9479" width="17.28515625" style="37" customWidth="1"/>
    <col min="9480" max="9483" width="17.85546875" style="37" customWidth="1"/>
    <col min="9484" max="9484" width="1.7109375" style="37" customWidth="1"/>
    <col min="9485" max="9485" width="21.7109375" style="37" customWidth="1"/>
    <col min="9486" max="9486" width="11.42578125" style="37"/>
    <col min="9487" max="9487" width="5.42578125" style="37" customWidth="1"/>
    <col min="9488" max="9491" width="0" style="37" hidden="1" customWidth="1"/>
    <col min="9492" max="9728" width="11.42578125" style="37"/>
    <col min="9729" max="9729" width="3.28515625" style="37" customWidth="1"/>
    <col min="9730" max="9730" width="6.5703125" style="37" customWidth="1"/>
    <col min="9731" max="9731" width="8.28515625" style="37" customWidth="1"/>
    <col min="9732" max="9732" width="7.28515625" style="37" customWidth="1"/>
    <col min="9733" max="9733" width="20.140625" style="37" customWidth="1"/>
    <col min="9734" max="9734" width="9" style="37" customWidth="1"/>
    <col min="9735" max="9735" width="17.28515625" style="37" customWidth="1"/>
    <col min="9736" max="9739" width="17.85546875" style="37" customWidth="1"/>
    <col min="9740" max="9740" width="1.7109375" style="37" customWidth="1"/>
    <col min="9741" max="9741" width="21.7109375" style="37" customWidth="1"/>
    <col min="9742" max="9742" width="11.42578125" style="37"/>
    <col min="9743" max="9743" width="5.42578125" style="37" customWidth="1"/>
    <col min="9744" max="9747" width="0" style="37" hidden="1" customWidth="1"/>
    <col min="9748" max="9984" width="11.42578125" style="37"/>
    <col min="9985" max="9985" width="3.28515625" style="37" customWidth="1"/>
    <col min="9986" max="9986" width="6.5703125" style="37" customWidth="1"/>
    <col min="9987" max="9987" width="8.28515625" style="37" customWidth="1"/>
    <col min="9988" max="9988" width="7.28515625" style="37" customWidth="1"/>
    <col min="9989" max="9989" width="20.140625" style="37" customWidth="1"/>
    <col min="9990" max="9990" width="9" style="37" customWidth="1"/>
    <col min="9991" max="9991" width="17.28515625" style="37" customWidth="1"/>
    <col min="9992" max="9995" width="17.85546875" style="37" customWidth="1"/>
    <col min="9996" max="9996" width="1.7109375" style="37" customWidth="1"/>
    <col min="9997" max="9997" width="21.7109375" style="37" customWidth="1"/>
    <col min="9998" max="9998" width="11.42578125" style="37"/>
    <col min="9999" max="9999" width="5.42578125" style="37" customWidth="1"/>
    <col min="10000" max="10003" width="0" style="37" hidden="1" customWidth="1"/>
    <col min="10004" max="10240" width="11.42578125" style="37"/>
    <col min="10241" max="10241" width="3.28515625" style="37" customWidth="1"/>
    <col min="10242" max="10242" width="6.5703125" style="37" customWidth="1"/>
    <col min="10243" max="10243" width="8.28515625" style="37" customWidth="1"/>
    <col min="10244" max="10244" width="7.28515625" style="37" customWidth="1"/>
    <col min="10245" max="10245" width="20.140625" style="37" customWidth="1"/>
    <col min="10246" max="10246" width="9" style="37" customWidth="1"/>
    <col min="10247" max="10247" width="17.28515625" style="37" customWidth="1"/>
    <col min="10248" max="10251" width="17.85546875" style="37" customWidth="1"/>
    <col min="10252" max="10252" width="1.7109375" style="37" customWidth="1"/>
    <col min="10253" max="10253" width="21.7109375" style="37" customWidth="1"/>
    <col min="10254" max="10254" width="11.42578125" style="37"/>
    <col min="10255" max="10255" width="5.42578125" style="37" customWidth="1"/>
    <col min="10256" max="10259" width="0" style="37" hidden="1" customWidth="1"/>
    <col min="10260" max="10496" width="11.42578125" style="37"/>
    <col min="10497" max="10497" width="3.28515625" style="37" customWidth="1"/>
    <col min="10498" max="10498" width="6.5703125" style="37" customWidth="1"/>
    <col min="10499" max="10499" width="8.28515625" style="37" customWidth="1"/>
    <col min="10500" max="10500" width="7.28515625" style="37" customWidth="1"/>
    <col min="10501" max="10501" width="20.140625" style="37" customWidth="1"/>
    <col min="10502" max="10502" width="9" style="37" customWidth="1"/>
    <col min="10503" max="10503" width="17.28515625" style="37" customWidth="1"/>
    <col min="10504" max="10507" width="17.85546875" style="37" customWidth="1"/>
    <col min="10508" max="10508" width="1.7109375" style="37" customWidth="1"/>
    <col min="10509" max="10509" width="21.7109375" style="37" customWidth="1"/>
    <col min="10510" max="10510" width="11.42578125" style="37"/>
    <col min="10511" max="10511" width="5.42578125" style="37" customWidth="1"/>
    <col min="10512" max="10515" width="0" style="37" hidden="1" customWidth="1"/>
    <col min="10516" max="10752" width="11.42578125" style="37"/>
    <col min="10753" max="10753" width="3.28515625" style="37" customWidth="1"/>
    <col min="10754" max="10754" width="6.5703125" style="37" customWidth="1"/>
    <col min="10755" max="10755" width="8.28515625" style="37" customWidth="1"/>
    <col min="10756" max="10756" width="7.28515625" style="37" customWidth="1"/>
    <col min="10757" max="10757" width="20.140625" style="37" customWidth="1"/>
    <col min="10758" max="10758" width="9" style="37" customWidth="1"/>
    <col min="10759" max="10759" width="17.28515625" style="37" customWidth="1"/>
    <col min="10760" max="10763" width="17.85546875" style="37" customWidth="1"/>
    <col min="10764" max="10764" width="1.7109375" style="37" customWidth="1"/>
    <col min="10765" max="10765" width="21.7109375" style="37" customWidth="1"/>
    <col min="10766" max="10766" width="11.42578125" style="37"/>
    <col min="10767" max="10767" width="5.42578125" style="37" customWidth="1"/>
    <col min="10768" max="10771" width="0" style="37" hidden="1" customWidth="1"/>
    <col min="10772" max="11008" width="11.42578125" style="37"/>
    <col min="11009" max="11009" width="3.28515625" style="37" customWidth="1"/>
    <col min="11010" max="11010" width="6.5703125" style="37" customWidth="1"/>
    <col min="11011" max="11011" width="8.28515625" style="37" customWidth="1"/>
    <col min="11012" max="11012" width="7.28515625" style="37" customWidth="1"/>
    <col min="11013" max="11013" width="20.140625" style="37" customWidth="1"/>
    <col min="11014" max="11014" width="9" style="37" customWidth="1"/>
    <col min="11015" max="11015" width="17.28515625" style="37" customWidth="1"/>
    <col min="11016" max="11019" width="17.85546875" style="37" customWidth="1"/>
    <col min="11020" max="11020" width="1.7109375" style="37" customWidth="1"/>
    <col min="11021" max="11021" width="21.7109375" style="37" customWidth="1"/>
    <col min="11022" max="11022" width="11.42578125" style="37"/>
    <col min="11023" max="11023" width="5.42578125" style="37" customWidth="1"/>
    <col min="11024" max="11027" width="0" style="37" hidden="1" customWidth="1"/>
    <col min="11028" max="11264" width="11.42578125" style="37"/>
    <col min="11265" max="11265" width="3.28515625" style="37" customWidth="1"/>
    <col min="11266" max="11266" width="6.5703125" style="37" customWidth="1"/>
    <col min="11267" max="11267" width="8.28515625" style="37" customWidth="1"/>
    <col min="11268" max="11268" width="7.28515625" style="37" customWidth="1"/>
    <col min="11269" max="11269" width="20.140625" style="37" customWidth="1"/>
    <col min="11270" max="11270" width="9" style="37" customWidth="1"/>
    <col min="11271" max="11271" width="17.28515625" style="37" customWidth="1"/>
    <col min="11272" max="11275" width="17.85546875" style="37" customWidth="1"/>
    <col min="11276" max="11276" width="1.7109375" style="37" customWidth="1"/>
    <col min="11277" max="11277" width="21.7109375" style="37" customWidth="1"/>
    <col min="11278" max="11278" width="11.42578125" style="37"/>
    <col min="11279" max="11279" width="5.42578125" style="37" customWidth="1"/>
    <col min="11280" max="11283" width="0" style="37" hidden="1" customWidth="1"/>
    <col min="11284" max="11520" width="11.42578125" style="37"/>
    <col min="11521" max="11521" width="3.28515625" style="37" customWidth="1"/>
    <col min="11522" max="11522" width="6.5703125" style="37" customWidth="1"/>
    <col min="11523" max="11523" width="8.28515625" style="37" customWidth="1"/>
    <col min="11524" max="11524" width="7.28515625" style="37" customWidth="1"/>
    <col min="11525" max="11525" width="20.140625" style="37" customWidth="1"/>
    <col min="11526" max="11526" width="9" style="37" customWidth="1"/>
    <col min="11527" max="11527" width="17.28515625" style="37" customWidth="1"/>
    <col min="11528" max="11531" width="17.85546875" style="37" customWidth="1"/>
    <col min="11532" max="11532" width="1.7109375" style="37" customWidth="1"/>
    <col min="11533" max="11533" width="21.7109375" style="37" customWidth="1"/>
    <col min="11534" max="11534" width="11.42578125" style="37"/>
    <col min="11535" max="11535" width="5.42578125" style="37" customWidth="1"/>
    <col min="11536" max="11539" width="0" style="37" hidden="1" customWidth="1"/>
    <col min="11540" max="11776" width="11.42578125" style="37"/>
    <col min="11777" max="11777" width="3.28515625" style="37" customWidth="1"/>
    <col min="11778" max="11778" width="6.5703125" style="37" customWidth="1"/>
    <col min="11779" max="11779" width="8.28515625" style="37" customWidth="1"/>
    <col min="11780" max="11780" width="7.28515625" style="37" customWidth="1"/>
    <col min="11781" max="11781" width="20.140625" style="37" customWidth="1"/>
    <col min="11782" max="11782" width="9" style="37" customWidth="1"/>
    <col min="11783" max="11783" width="17.28515625" style="37" customWidth="1"/>
    <col min="11784" max="11787" width="17.85546875" style="37" customWidth="1"/>
    <col min="11788" max="11788" width="1.7109375" style="37" customWidth="1"/>
    <col min="11789" max="11789" width="21.7109375" style="37" customWidth="1"/>
    <col min="11790" max="11790" width="11.42578125" style="37"/>
    <col min="11791" max="11791" width="5.42578125" style="37" customWidth="1"/>
    <col min="11792" max="11795" width="0" style="37" hidden="1" customWidth="1"/>
    <col min="11796" max="12032" width="11.42578125" style="37"/>
    <col min="12033" max="12033" width="3.28515625" style="37" customWidth="1"/>
    <col min="12034" max="12034" width="6.5703125" style="37" customWidth="1"/>
    <col min="12035" max="12035" width="8.28515625" style="37" customWidth="1"/>
    <col min="12036" max="12036" width="7.28515625" style="37" customWidth="1"/>
    <col min="12037" max="12037" width="20.140625" style="37" customWidth="1"/>
    <col min="12038" max="12038" width="9" style="37" customWidth="1"/>
    <col min="12039" max="12039" width="17.28515625" style="37" customWidth="1"/>
    <col min="12040" max="12043" width="17.85546875" style="37" customWidth="1"/>
    <col min="12044" max="12044" width="1.7109375" style="37" customWidth="1"/>
    <col min="12045" max="12045" width="21.7109375" style="37" customWidth="1"/>
    <col min="12046" max="12046" width="11.42578125" style="37"/>
    <col min="12047" max="12047" width="5.42578125" style="37" customWidth="1"/>
    <col min="12048" max="12051" width="0" style="37" hidden="1" customWidth="1"/>
    <col min="12052" max="12288" width="11.42578125" style="37"/>
    <col min="12289" max="12289" width="3.28515625" style="37" customWidth="1"/>
    <col min="12290" max="12290" width="6.5703125" style="37" customWidth="1"/>
    <col min="12291" max="12291" width="8.28515625" style="37" customWidth="1"/>
    <col min="12292" max="12292" width="7.28515625" style="37" customWidth="1"/>
    <col min="12293" max="12293" width="20.140625" style="37" customWidth="1"/>
    <col min="12294" max="12294" width="9" style="37" customWidth="1"/>
    <col min="12295" max="12295" width="17.28515625" style="37" customWidth="1"/>
    <col min="12296" max="12299" width="17.85546875" style="37" customWidth="1"/>
    <col min="12300" max="12300" width="1.7109375" style="37" customWidth="1"/>
    <col min="12301" max="12301" width="21.7109375" style="37" customWidth="1"/>
    <col min="12302" max="12302" width="11.42578125" style="37"/>
    <col min="12303" max="12303" width="5.42578125" style="37" customWidth="1"/>
    <col min="12304" max="12307" width="0" style="37" hidden="1" customWidth="1"/>
    <col min="12308" max="12544" width="11.42578125" style="37"/>
    <col min="12545" max="12545" width="3.28515625" style="37" customWidth="1"/>
    <col min="12546" max="12546" width="6.5703125" style="37" customWidth="1"/>
    <col min="12547" max="12547" width="8.28515625" style="37" customWidth="1"/>
    <col min="12548" max="12548" width="7.28515625" style="37" customWidth="1"/>
    <col min="12549" max="12549" width="20.140625" style="37" customWidth="1"/>
    <col min="12550" max="12550" width="9" style="37" customWidth="1"/>
    <col min="12551" max="12551" width="17.28515625" style="37" customWidth="1"/>
    <col min="12552" max="12555" width="17.85546875" style="37" customWidth="1"/>
    <col min="12556" max="12556" width="1.7109375" style="37" customWidth="1"/>
    <col min="12557" max="12557" width="21.7109375" style="37" customWidth="1"/>
    <col min="12558" max="12558" width="11.42578125" style="37"/>
    <col min="12559" max="12559" width="5.42578125" style="37" customWidth="1"/>
    <col min="12560" max="12563" width="0" style="37" hidden="1" customWidth="1"/>
    <col min="12564" max="12800" width="11.42578125" style="37"/>
    <col min="12801" max="12801" width="3.28515625" style="37" customWidth="1"/>
    <col min="12802" max="12802" width="6.5703125" style="37" customWidth="1"/>
    <col min="12803" max="12803" width="8.28515625" style="37" customWidth="1"/>
    <col min="12804" max="12804" width="7.28515625" style="37" customWidth="1"/>
    <col min="12805" max="12805" width="20.140625" style="37" customWidth="1"/>
    <col min="12806" max="12806" width="9" style="37" customWidth="1"/>
    <col min="12807" max="12807" width="17.28515625" style="37" customWidth="1"/>
    <col min="12808" max="12811" width="17.85546875" style="37" customWidth="1"/>
    <col min="12812" max="12812" width="1.7109375" style="37" customWidth="1"/>
    <col min="12813" max="12813" width="21.7109375" style="37" customWidth="1"/>
    <col min="12814" max="12814" width="11.42578125" style="37"/>
    <col min="12815" max="12815" width="5.42578125" style="37" customWidth="1"/>
    <col min="12816" max="12819" width="0" style="37" hidden="1" customWidth="1"/>
    <col min="12820" max="13056" width="11.42578125" style="37"/>
    <col min="13057" max="13057" width="3.28515625" style="37" customWidth="1"/>
    <col min="13058" max="13058" width="6.5703125" style="37" customWidth="1"/>
    <col min="13059" max="13059" width="8.28515625" style="37" customWidth="1"/>
    <col min="13060" max="13060" width="7.28515625" style="37" customWidth="1"/>
    <col min="13061" max="13061" width="20.140625" style="37" customWidth="1"/>
    <col min="13062" max="13062" width="9" style="37" customWidth="1"/>
    <col min="13063" max="13063" width="17.28515625" style="37" customWidth="1"/>
    <col min="13064" max="13067" width="17.85546875" style="37" customWidth="1"/>
    <col min="13068" max="13068" width="1.7109375" style="37" customWidth="1"/>
    <col min="13069" max="13069" width="21.7109375" style="37" customWidth="1"/>
    <col min="13070" max="13070" width="11.42578125" style="37"/>
    <col min="13071" max="13071" width="5.42578125" style="37" customWidth="1"/>
    <col min="13072" max="13075" width="0" style="37" hidden="1" customWidth="1"/>
    <col min="13076" max="13312" width="11.42578125" style="37"/>
    <col min="13313" max="13313" width="3.28515625" style="37" customWidth="1"/>
    <col min="13314" max="13314" width="6.5703125" style="37" customWidth="1"/>
    <col min="13315" max="13315" width="8.28515625" style="37" customWidth="1"/>
    <col min="13316" max="13316" width="7.28515625" style="37" customWidth="1"/>
    <col min="13317" max="13317" width="20.140625" style="37" customWidth="1"/>
    <col min="13318" max="13318" width="9" style="37" customWidth="1"/>
    <col min="13319" max="13319" width="17.28515625" style="37" customWidth="1"/>
    <col min="13320" max="13323" width="17.85546875" style="37" customWidth="1"/>
    <col min="13324" max="13324" width="1.7109375" style="37" customWidth="1"/>
    <col min="13325" max="13325" width="21.7109375" style="37" customWidth="1"/>
    <col min="13326" max="13326" width="11.42578125" style="37"/>
    <col min="13327" max="13327" width="5.42578125" style="37" customWidth="1"/>
    <col min="13328" max="13331" width="0" style="37" hidden="1" customWidth="1"/>
    <col min="13332" max="13568" width="11.42578125" style="37"/>
    <col min="13569" max="13569" width="3.28515625" style="37" customWidth="1"/>
    <col min="13570" max="13570" width="6.5703125" style="37" customWidth="1"/>
    <col min="13571" max="13571" width="8.28515625" style="37" customWidth="1"/>
    <col min="13572" max="13572" width="7.28515625" style="37" customWidth="1"/>
    <col min="13573" max="13573" width="20.140625" style="37" customWidth="1"/>
    <col min="13574" max="13574" width="9" style="37" customWidth="1"/>
    <col min="13575" max="13575" width="17.28515625" style="37" customWidth="1"/>
    <col min="13576" max="13579" width="17.85546875" style="37" customWidth="1"/>
    <col min="13580" max="13580" width="1.7109375" style="37" customWidth="1"/>
    <col min="13581" max="13581" width="21.7109375" style="37" customWidth="1"/>
    <col min="13582" max="13582" width="11.42578125" style="37"/>
    <col min="13583" max="13583" width="5.42578125" style="37" customWidth="1"/>
    <col min="13584" max="13587" width="0" style="37" hidden="1" customWidth="1"/>
    <col min="13588" max="13824" width="11.42578125" style="37"/>
    <col min="13825" max="13825" width="3.28515625" style="37" customWidth="1"/>
    <col min="13826" max="13826" width="6.5703125" style="37" customWidth="1"/>
    <col min="13827" max="13827" width="8.28515625" style="37" customWidth="1"/>
    <col min="13828" max="13828" width="7.28515625" style="37" customWidth="1"/>
    <col min="13829" max="13829" width="20.140625" style="37" customWidth="1"/>
    <col min="13830" max="13830" width="9" style="37" customWidth="1"/>
    <col min="13831" max="13831" width="17.28515625" style="37" customWidth="1"/>
    <col min="13832" max="13835" width="17.85546875" style="37" customWidth="1"/>
    <col min="13836" max="13836" width="1.7109375" style="37" customWidth="1"/>
    <col min="13837" max="13837" width="21.7109375" style="37" customWidth="1"/>
    <col min="13838" max="13838" width="11.42578125" style="37"/>
    <col min="13839" max="13839" width="5.42578125" style="37" customWidth="1"/>
    <col min="13840" max="13843" width="0" style="37" hidden="1" customWidth="1"/>
    <col min="13844" max="14080" width="11.42578125" style="37"/>
    <col min="14081" max="14081" width="3.28515625" style="37" customWidth="1"/>
    <col min="14082" max="14082" width="6.5703125" style="37" customWidth="1"/>
    <col min="14083" max="14083" width="8.28515625" style="37" customWidth="1"/>
    <col min="14084" max="14084" width="7.28515625" style="37" customWidth="1"/>
    <col min="14085" max="14085" width="20.140625" style="37" customWidth="1"/>
    <col min="14086" max="14086" width="9" style="37" customWidth="1"/>
    <col min="14087" max="14087" width="17.28515625" style="37" customWidth="1"/>
    <col min="14088" max="14091" width="17.85546875" style="37" customWidth="1"/>
    <col min="14092" max="14092" width="1.7109375" style="37" customWidth="1"/>
    <col min="14093" max="14093" width="21.7109375" style="37" customWidth="1"/>
    <col min="14094" max="14094" width="11.42578125" style="37"/>
    <col min="14095" max="14095" width="5.42578125" style="37" customWidth="1"/>
    <col min="14096" max="14099" width="0" style="37" hidden="1" customWidth="1"/>
    <col min="14100" max="14336" width="11.42578125" style="37"/>
    <col min="14337" max="14337" width="3.28515625" style="37" customWidth="1"/>
    <col min="14338" max="14338" width="6.5703125" style="37" customWidth="1"/>
    <col min="14339" max="14339" width="8.28515625" style="37" customWidth="1"/>
    <col min="14340" max="14340" width="7.28515625" style="37" customWidth="1"/>
    <col min="14341" max="14341" width="20.140625" style="37" customWidth="1"/>
    <col min="14342" max="14342" width="9" style="37" customWidth="1"/>
    <col min="14343" max="14343" width="17.28515625" style="37" customWidth="1"/>
    <col min="14344" max="14347" width="17.85546875" style="37" customWidth="1"/>
    <col min="14348" max="14348" width="1.7109375" style="37" customWidth="1"/>
    <col min="14349" max="14349" width="21.7109375" style="37" customWidth="1"/>
    <col min="14350" max="14350" width="11.42578125" style="37"/>
    <col min="14351" max="14351" width="5.42578125" style="37" customWidth="1"/>
    <col min="14352" max="14355" width="0" style="37" hidden="1" customWidth="1"/>
    <col min="14356" max="14592" width="11.42578125" style="37"/>
    <col min="14593" max="14593" width="3.28515625" style="37" customWidth="1"/>
    <col min="14594" max="14594" width="6.5703125" style="37" customWidth="1"/>
    <col min="14595" max="14595" width="8.28515625" style="37" customWidth="1"/>
    <col min="14596" max="14596" width="7.28515625" style="37" customWidth="1"/>
    <col min="14597" max="14597" width="20.140625" style="37" customWidth="1"/>
    <col min="14598" max="14598" width="9" style="37" customWidth="1"/>
    <col min="14599" max="14599" width="17.28515625" style="37" customWidth="1"/>
    <col min="14600" max="14603" width="17.85546875" style="37" customWidth="1"/>
    <col min="14604" max="14604" width="1.7109375" style="37" customWidth="1"/>
    <col min="14605" max="14605" width="21.7109375" style="37" customWidth="1"/>
    <col min="14606" max="14606" width="11.42578125" style="37"/>
    <col min="14607" max="14607" width="5.42578125" style="37" customWidth="1"/>
    <col min="14608" max="14611" width="0" style="37" hidden="1" customWidth="1"/>
    <col min="14612" max="14848" width="11.42578125" style="37"/>
    <col min="14849" max="14849" width="3.28515625" style="37" customWidth="1"/>
    <col min="14850" max="14850" width="6.5703125" style="37" customWidth="1"/>
    <col min="14851" max="14851" width="8.28515625" style="37" customWidth="1"/>
    <col min="14852" max="14852" width="7.28515625" style="37" customWidth="1"/>
    <col min="14853" max="14853" width="20.140625" style="37" customWidth="1"/>
    <col min="14854" max="14854" width="9" style="37" customWidth="1"/>
    <col min="14855" max="14855" width="17.28515625" style="37" customWidth="1"/>
    <col min="14856" max="14859" width="17.85546875" style="37" customWidth="1"/>
    <col min="14860" max="14860" width="1.7109375" style="37" customWidth="1"/>
    <col min="14861" max="14861" width="21.7109375" style="37" customWidth="1"/>
    <col min="14862" max="14862" width="11.42578125" style="37"/>
    <col min="14863" max="14863" width="5.42578125" style="37" customWidth="1"/>
    <col min="14864" max="14867" width="0" style="37" hidden="1" customWidth="1"/>
    <col min="14868" max="15104" width="11.42578125" style="37"/>
    <col min="15105" max="15105" width="3.28515625" style="37" customWidth="1"/>
    <col min="15106" max="15106" width="6.5703125" style="37" customWidth="1"/>
    <col min="15107" max="15107" width="8.28515625" style="37" customWidth="1"/>
    <col min="15108" max="15108" width="7.28515625" style="37" customWidth="1"/>
    <col min="15109" max="15109" width="20.140625" style="37" customWidth="1"/>
    <col min="15110" max="15110" width="9" style="37" customWidth="1"/>
    <col min="15111" max="15111" width="17.28515625" style="37" customWidth="1"/>
    <col min="15112" max="15115" width="17.85546875" style="37" customWidth="1"/>
    <col min="15116" max="15116" width="1.7109375" style="37" customWidth="1"/>
    <col min="15117" max="15117" width="21.7109375" style="37" customWidth="1"/>
    <col min="15118" max="15118" width="11.42578125" style="37"/>
    <col min="15119" max="15119" width="5.42578125" style="37" customWidth="1"/>
    <col min="15120" max="15123" width="0" style="37" hidden="1" customWidth="1"/>
    <col min="15124" max="15360" width="11.42578125" style="37"/>
    <col min="15361" max="15361" width="3.28515625" style="37" customWidth="1"/>
    <col min="15362" max="15362" width="6.5703125" style="37" customWidth="1"/>
    <col min="15363" max="15363" width="8.28515625" style="37" customWidth="1"/>
    <col min="15364" max="15364" width="7.28515625" style="37" customWidth="1"/>
    <col min="15365" max="15365" width="20.140625" style="37" customWidth="1"/>
    <col min="15366" max="15366" width="9" style="37" customWidth="1"/>
    <col min="15367" max="15367" width="17.28515625" style="37" customWidth="1"/>
    <col min="15368" max="15371" width="17.85546875" style="37" customWidth="1"/>
    <col min="15372" max="15372" width="1.7109375" style="37" customWidth="1"/>
    <col min="15373" max="15373" width="21.7109375" style="37" customWidth="1"/>
    <col min="15374" max="15374" width="11.42578125" style="37"/>
    <col min="15375" max="15375" width="5.42578125" style="37" customWidth="1"/>
    <col min="15376" max="15379" width="0" style="37" hidden="1" customWidth="1"/>
    <col min="15380" max="15616" width="11.42578125" style="37"/>
    <col min="15617" max="15617" width="3.28515625" style="37" customWidth="1"/>
    <col min="15618" max="15618" width="6.5703125" style="37" customWidth="1"/>
    <col min="15619" max="15619" width="8.28515625" style="37" customWidth="1"/>
    <col min="15620" max="15620" width="7.28515625" style="37" customWidth="1"/>
    <col min="15621" max="15621" width="20.140625" style="37" customWidth="1"/>
    <col min="15622" max="15622" width="9" style="37" customWidth="1"/>
    <col min="15623" max="15623" width="17.28515625" style="37" customWidth="1"/>
    <col min="15624" max="15627" width="17.85546875" style="37" customWidth="1"/>
    <col min="15628" max="15628" width="1.7109375" style="37" customWidth="1"/>
    <col min="15629" max="15629" width="21.7109375" style="37" customWidth="1"/>
    <col min="15630" max="15630" width="11.42578125" style="37"/>
    <col min="15631" max="15631" width="5.42578125" style="37" customWidth="1"/>
    <col min="15632" max="15635" width="0" style="37" hidden="1" customWidth="1"/>
    <col min="15636" max="15872" width="11.42578125" style="37"/>
    <col min="15873" max="15873" width="3.28515625" style="37" customWidth="1"/>
    <col min="15874" max="15874" width="6.5703125" style="37" customWidth="1"/>
    <col min="15875" max="15875" width="8.28515625" style="37" customWidth="1"/>
    <col min="15876" max="15876" width="7.28515625" style="37" customWidth="1"/>
    <col min="15877" max="15877" width="20.140625" style="37" customWidth="1"/>
    <col min="15878" max="15878" width="9" style="37" customWidth="1"/>
    <col min="15879" max="15879" width="17.28515625" style="37" customWidth="1"/>
    <col min="15880" max="15883" width="17.85546875" style="37" customWidth="1"/>
    <col min="15884" max="15884" width="1.7109375" style="37" customWidth="1"/>
    <col min="15885" max="15885" width="21.7109375" style="37" customWidth="1"/>
    <col min="15886" max="15886" width="11.42578125" style="37"/>
    <col min="15887" max="15887" width="5.42578125" style="37" customWidth="1"/>
    <col min="15888" max="15891" width="0" style="37" hidden="1" customWidth="1"/>
    <col min="15892" max="16128" width="11.42578125" style="37"/>
    <col min="16129" max="16129" width="3.28515625" style="37" customWidth="1"/>
    <col min="16130" max="16130" width="6.5703125" style="37" customWidth="1"/>
    <col min="16131" max="16131" width="8.28515625" style="37" customWidth="1"/>
    <col min="16132" max="16132" width="7.28515625" style="37" customWidth="1"/>
    <col min="16133" max="16133" width="20.140625" style="37" customWidth="1"/>
    <col min="16134" max="16134" width="9" style="37" customWidth="1"/>
    <col min="16135" max="16135" width="17.28515625" style="37" customWidth="1"/>
    <col min="16136" max="16139" width="17.85546875" style="37" customWidth="1"/>
    <col min="16140" max="16140" width="1.7109375" style="37" customWidth="1"/>
    <col min="16141" max="16141" width="21.7109375" style="37" customWidth="1"/>
    <col min="16142" max="16142" width="11.42578125" style="37"/>
    <col min="16143" max="16143" width="5.42578125" style="37" customWidth="1"/>
    <col min="16144" max="16147" width="0" style="37" hidden="1" customWidth="1"/>
    <col min="16148" max="16384" width="11.42578125" style="37"/>
  </cols>
  <sheetData>
    <row r="1" spans="1:23" s="6" customFormat="1" x14ac:dyDescent="0.2">
      <c r="A1" s="1"/>
      <c r="B1" s="1"/>
      <c r="C1" s="1"/>
      <c r="D1" s="1"/>
      <c r="E1" s="2"/>
      <c r="F1" s="2"/>
      <c r="G1" s="2"/>
      <c r="H1" s="2"/>
      <c r="I1" s="3"/>
      <c r="J1" s="4"/>
      <c r="K1" s="4"/>
      <c r="L1" s="2"/>
      <c r="M1" s="5"/>
      <c r="N1" s="5"/>
      <c r="O1" s="5"/>
      <c r="P1" s="5"/>
      <c r="Q1" s="5"/>
      <c r="R1" s="5"/>
      <c r="S1" s="5"/>
    </row>
    <row r="2" spans="1:23" s="6" customFormat="1" x14ac:dyDescent="0.2">
      <c r="A2" s="1"/>
      <c r="B2" s="1"/>
      <c r="C2" s="1"/>
      <c r="D2" s="1"/>
      <c r="E2" s="2"/>
      <c r="F2" s="2"/>
      <c r="G2" s="2"/>
      <c r="H2" s="2"/>
      <c r="I2" s="3"/>
      <c r="J2" s="7"/>
      <c r="K2" s="7"/>
      <c r="L2" s="2"/>
      <c r="M2" s="5"/>
      <c r="N2" s="5"/>
      <c r="O2" s="5"/>
      <c r="P2" s="5"/>
      <c r="Q2" s="5"/>
      <c r="R2" s="5"/>
      <c r="S2" s="5"/>
    </row>
    <row r="3" spans="1:23" s="6" customFormat="1" x14ac:dyDescent="0.2">
      <c r="A3" s="1"/>
      <c r="B3" s="1"/>
      <c r="C3" s="1"/>
      <c r="D3" s="1"/>
      <c r="E3" s="2"/>
      <c r="F3" s="2"/>
      <c r="G3" s="2"/>
      <c r="H3" s="2"/>
      <c r="I3" s="3"/>
      <c r="J3" s="7"/>
      <c r="K3" s="7"/>
      <c r="L3" s="2"/>
      <c r="M3" s="5"/>
      <c r="N3" s="5"/>
      <c r="O3" s="5"/>
      <c r="P3" s="5"/>
      <c r="Q3" s="5"/>
      <c r="R3" s="5"/>
      <c r="S3" s="5"/>
    </row>
    <row r="4" spans="1:23" s="6" customFormat="1" x14ac:dyDescent="0.2">
      <c r="A4" s="1"/>
      <c r="B4" s="1"/>
      <c r="C4" s="1"/>
      <c r="D4" s="1"/>
      <c r="E4" s="2"/>
      <c r="F4" s="2"/>
      <c r="G4" s="2"/>
      <c r="H4" s="2"/>
      <c r="I4" s="3"/>
      <c r="J4" s="7"/>
      <c r="K4" s="7"/>
      <c r="L4" s="2"/>
      <c r="M4" s="5"/>
      <c r="N4" s="5"/>
      <c r="O4" s="5"/>
      <c r="P4" s="5"/>
      <c r="Q4" s="5"/>
      <c r="R4" s="5"/>
      <c r="S4" s="5"/>
    </row>
    <row r="5" spans="1:23" s="6" customFormat="1" ht="15" customHeight="1" x14ac:dyDescent="0.2">
      <c r="A5" s="1"/>
      <c r="B5" s="1"/>
      <c r="C5" s="1"/>
      <c r="D5" s="1"/>
      <c r="E5" s="2"/>
      <c r="F5" s="2"/>
      <c r="G5" s="2"/>
      <c r="H5" s="2"/>
      <c r="I5" s="3"/>
      <c r="J5" s="7"/>
      <c r="K5" s="7"/>
      <c r="L5" s="2"/>
      <c r="M5" s="5"/>
      <c r="N5" s="5"/>
      <c r="O5" s="5"/>
      <c r="P5" s="5"/>
      <c r="Q5" s="5"/>
      <c r="R5" s="5"/>
      <c r="S5" s="5"/>
    </row>
    <row r="6" spans="1:23" s="6" customFormat="1" x14ac:dyDescent="0.2">
      <c r="A6" s="1"/>
      <c r="B6" s="1"/>
      <c r="C6" s="1"/>
      <c r="D6" s="1"/>
      <c r="E6" s="2"/>
      <c r="F6" s="2"/>
      <c r="G6" s="2"/>
      <c r="H6" s="8"/>
      <c r="I6" s="9"/>
      <c r="J6" s="9"/>
      <c r="K6" s="9"/>
      <c r="L6" s="2"/>
      <c r="M6" s="5"/>
      <c r="N6" s="5"/>
      <c r="O6" s="5"/>
      <c r="P6" s="5"/>
      <c r="Q6" s="5"/>
      <c r="R6" s="5"/>
      <c r="S6" s="5"/>
    </row>
    <row r="7" spans="1:23" s="6" customFormat="1" ht="15.75" x14ac:dyDescent="0.25">
      <c r="A7" s="10" t="s">
        <v>0</v>
      </c>
      <c r="B7" s="11"/>
      <c r="C7" s="11"/>
      <c r="D7" s="11"/>
      <c r="E7" s="2"/>
      <c r="F7" s="2"/>
      <c r="G7" s="2"/>
      <c r="H7" s="12"/>
      <c r="I7" s="7"/>
      <c r="J7" s="7"/>
      <c r="K7" s="7"/>
      <c r="L7" s="2"/>
      <c r="M7" s="5"/>
      <c r="N7" s="5"/>
      <c r="O7" s="5"/>
      <c r="P7" s="5"/>
      <c r="Q7" s="5"/>
      <c r="R7" s="5"/>
      <c r="S7" s="5"/>
    </row>
    <row r="8" spans="1:23" s="6" customFormat="1" ht="15.75" x14ac:dyDescent="0.25">
      <c r="A8" s="10"/>
      <c r="B8" s="13" t="s">
        <v>1</v>
      </c>
      <c r="C8" s="13"/>
      <c r="D8" s="14"/>
      <c r="E8" s="15"/>
      <c r="F8" s="15"/>
      <c r="G8" s="15"/>
      <c r="H8" s="15"/>
      <c r="I8" s="15"/>
      <c r="J8" s="15"/>
      <c r="K8" s="16"/>
      <c r="L8" s="2"/>
      <c r="M8" s="5"/>
      <c r="N8" s="5"/>
      <c r="O8" s="5"/>
      <c r="P8" s="5"/>
      <c r="Q8" s="5"/>
      <c r="R8" s="5"/>
      <c r="S8" s="5"/>
    </row>
    <row r="9" spans="1:23" s="6" customFormat="1" ht="15.75" x14ac:dyDescent="0.25">
      <c r="A9" s="10"/>
      <c r="B9" s="17" t="s">
        <v>2</v>
      </c>
      <c r="C9" s="17"/>
      <c r="D9" s="18"/>
      <c r="E9" s="19"/>
      <c r="F9" s="19"/>
      <c r="G9" s="19"/>
      <c r="H9" s="19"/>
      <c r="I9" s="19"/>
      <c r="J9" s="19"/>
      <c r="K9" s="20"/>
      <c r="L9" s="2"/>
      <c r="M9" s="5"/>
      <c r="N9" s="5"/>
      <c r="O9" s="5"/>
      <c r="P9" s="5"/>
      <c r="Q9" s="5"/>
      <c r="R9" s="5"/>
      <c r="S9" s="5"/>
    </row>
    <row r="10" spans="1:23" s="6" customFormat="1" ht="9.75" customHeight="1" x14ac:dyDescent="0.25">
      <c r="A10" s="10"/>
      <c r="B10" s="11"/>
      <c r="C10" s="11"/>
      <c r="D10" s="11"/>
      <c r="E10" s="2"/>
      <c r="F10" s="2"/>
      <c r="G10" s="2"/>
      <c r="H10" s="2"/>
      <c r="I10" s="2"/>
      <c r="J10" s="2"/>
      <c r="K10" s="7"/>
      <c r="L10" s="2"/>
      <c r="M10" s="5"/>
      <c r="N10" s="5"/>
      <c r="O10" s="5"/>
      <c r="P10" s="5"/>
      <c r="Q10" s="5"/>
      <c r="R10" s="5"/>
      <c r="S10" s="5"/>
    </row>
    <row r="11" spans="1:23" s="6" customFormat="1" ht="17.25" customHeight="1" x14ac:dyDescent="0.2">
      <c r="A11" s="21"/>
      <c r="B11" s="22" t="s">
        <v>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 t="s">
        <v>4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6" customFormat="1" ht="30.75" customHeight="1" x14ac:dyDescent="0.2">
      <c r="A12" s="21"/>
      <c r="B12" s="21"/>
      <c r="C12" s="21"/>
      <c r="D12" s="21"/>
      <c r="E12" s="21"/>
      <c r="F12" s="21"/>
      <c r="G12" s="26" t="s">
        <v>5</v>
      </c>
      <c r="H12" s="27"/>
      <c r="I12" s="27"/>
      <c r="J12" s="28"/>
      <c r="K12" s="29" t="s">
        <v>6</v>
      </c>
      <c r="L12" s="5"/>
      <c r="M12" s="30" t="s">
        <v>7</v>
      </c>
      <c r="N12" s="5"/>
      <c r="O12" s="5"/>
      <c r="P12" s="5"/>
      <c r="Q12" s="5"/>
      <c r="R12" s="5"/>
      <c r="S12" s="5"/>
    </row>
    <row r="13" spans="1:23" ht="51.75" customHeight="1" x14ac:dyDescent="0.2">
      <c r="A13" s="31"/>
      <c r="B13" s="32" t="s">
        <v>8</v>
      </c>
      <c r="C13" s="33"/>
      <c r="D13" s="33"/>
      <c r="E13" s="33"/>
      <c r="F13" s="33"/>
      <c r="G13" s="34" t="s">
        <v>9</v>
      </c>
      <c r="H13" s="34" t="s">
        <v>10</v>
      </c>
      <c r="I13" s="35" t="s">
        <v>11</v>
      </c>
      <c r="J13" s="35" t="s">
        <v>12</v>
      </c>
      <c r="K13" s="35" t="s">
        <v>13</v>
      </c>
      <c r="L13" s="31"/>
      <c r="M13" s="36"/>
      <c r="N13" s="31"/>
      <c r="O13" s="31"/>
      <c r="P13" s="31"/>
      <c r="Q13" s="31"/>
      <c r="R13" s="31"/>
      <c r="S13" s="31"/>
    </row>
    <row r="14" spans="1:23" x14ac:dyDescent="0.2">
      <c r="A14" s="31"/>
      <c r="B14" s="38"/>
      <c r="C14" s="39"/>
      <c r="D14" s="39"/>
      <c r="E14" s="39"/>
      <c r="F14" s="39"/>
      <c r="G14" s="40"/>
      <c r="H14" s="40"/>
      <c r="I14" s="40"/>
      <c r="J14" s="40"/>
      <c r="K14" s="40"/>
      <c r="L14" s="31"/>
      <c r="M14" s="41"/>
      <c r="N14" s="31"/>
      <c r="O14" s="31"/>
      <c r="P14" s="31"/>
      <c r="Q14" s="31"/>
      <c r="R14" s="31"/>
      <c r="S14" s="31"/>
    </row>
    <row r="15" spans="1:23" ht="3" customHeight="1" x14ac:dyDescent="0.2">
      <c r="A15" s="31"/>
      <c r="B15" s="42"/>
      <c r="C15" s="39"/>
      <c r="D15" s="39"/>
      <c r="E15" s="39"/>
      <c r="F15" s="39"/>
      <c r="G15" s="43"/>
      <c r="H15" s="44"/>
      <c r="I15" s="44"/>
      <c r="J15" s="44"/>
      <c r="K15" s="44"/>
      <c r="L15" s="31"/>
      <c r="M15" s="45"/>
      <c r="N15" s="31"/>
      <c r="O15" s="31"/>
      <c r="P15" s="31"/>
      <c r="Q15" s="31"/>
      <c r="R15" s="31"/>
      <c r="S15" s="31"/>
    </row>
    <row r="16" spans="1:23" ht="18" customHeight="1" x14ac:dyDescent="0.2">
      <c r="A16" s="31"/>
      <c r="B16" s="46">
        <v>1</v>
      </c>
      <c r="C16" s="39" t="s">
        <v>14</v>
      </c>
      <c r="D16" s="39"/>
      <c r="E16" s="39"/>
      <c r="F16" s="39"/>
      <c r="G16" s="47">
        <f>'[1]2.Ingresos'!F3</f>
        <v>15255500</v>
      </c>
      <c r="H16" s="48">
        <f>'[1]2.Ingresos'!G3</f>
        <v>15255500</v>
      </c>
      <c r="I16" s="48">
        <f>'[1]2.Ingresos'!H3</f>
        <v>2163462.91</v>
      </c>
      <c r="J16" s="48">
        <f>'[1]2.Ingresos'!I3</f>
        <v>606842.55999999994</v>
      </c>
      <c r="K16" s="48">
        <f>'[1]2.Ingresos'!J3</f>
        <v>278734.33</v>
      </c>
      <c r="L16" s="31"/>
      <c r="M16" s="48"/>
      <c r="N16" s="31"/>
      <c r="O16" s="31"/>
      <c r="P16" s="31"/>
      <c r="Q16" s="31"/>
      <c r="R16" s="31"/>
      <c r="S16" s="31"/>
    </row>
    <row r="17" spans="1:19" ht="18" customHeight="1" x14ac:dyDescent="0.2">
      <c r="A17" s="31"/>
      <c r="B17" s="46">
        <v>2</v>
      </c>
      <c r="C17" s="39" t="s">
        <v>15</v>
      </c>
      <c r="D17" s="39"/>
      <c r="E17" s="39"/>
      <c r="F17" s="39"/>
      <c r="G17" s="47">
        <f>'[1]2.Ingresos'!F28</f>
        <v>500000</v>
      </c>
      <c r="H17" s="48">
        <f>'[1]2.Ingresos'!G28</f>
        <v>500000</v>
      </c>
      <c r="I17" s="48">
        <f>'[1]2.Ingresos'!H28</f>
        <v>21963.439999999999</v>
      </c>
      <c r="J17" s="48">
        <f>'[1]2.Ingresos'!I28</f>
        <v>21963.439999999999</v>
      </c>
      <c r="K17" s="48">
        <f>'[1]2.Ingresos'!J28</f>
        <v>87744.06</v>
      </c>
      <c r="L17" s="31"/>
      <c r="M17" s="48"/>
      <c r="N17" s="31"/>
      <c r="O17" s="31"/>
      <c r="P17" s="31"/>
      <c r="Q17" s="31"/>
      <c r="R17" s="31"/>
      <c r="S17" s="31"/>
    </row>
    <row r="18" spans="1:19" ht="18" customHeight="1" x14ac:dyDescent="0.2">
      <c r="A18" s="31"/>
      <c r="B18" s="46">
        <v>3</v>
      </c>
      <c r="C18" s="39" t="s">
        <v>16</v>
      </c>
      <c r="D18" s="39"/>
      <c r="E18" s="39"/>
      <c r="F18" s="39"/>
      <c r="G18" s="47">
        <f>'[1]2.Ingresos'!F58</f>
        <v>5210105</v>
      </c>
      <c r="H18" s="48">
        <f>'[1]2.Ingresos'!G58</f>
        <v>5210105</v>
      </c>
      <c r="I18" s="48">
        <f>'[1]2.Ingresos'!H58</f>
        <v>708213.83</v>
      </c>
      <c r="J18" s="48">
        <f>'[1]2.Ingresos'!I58</f>
        <v>383551.29</v>
      </c>
      <c r="K18" s="48">
        <f>'[1]2.Ingresos'!J58</f>
        <v>296806.77999999997</v>
      </c>
      <c r="L18" s="31"/>
      <c r="M18" s="48"/>
      <c r="N18" s="31"/>
      <c r="O18" s="31"/>
      <c r="P18" s="31"/>
      <c r="Q18" s="31"/>
      <c r="R18" s="31"/>
      <c r="S18" s="31"/>
    </row>
    <row r="19" spans="1:19" ht="18" customHeight="1" x14ac:dyDescent="0.2">
      <c r="A19" s="31"/>
      <c r="B19" s="46">
        <v>4</v>
      </c>
      <c r="C19" s="39" t="s">
        <v>17</v>
      </c>
      <c r="D19" s="39"/>
      <c r="E19" s="39"/>
      <c r="F19" s="39"/>
      <c r="G19" s="47">
        <f>'[1]2.Ingresos'!F128</f>
        <v>14831030.600000001</v>
      </c>
      <c r="H19" s="48">
        <f>'[1]2.Ingresos'!G128</f>
        <v>14831030.600000001</v>
      </c>
      <c r="I19" s="48">
        <f>'[1]2.Ingresos'!H128</f>
        <v>8240832.96</v>
      </c>
      <c r="J19" s="48">
        <f>'[1]2.Ingresos'!I128</f>
        <v>2483520.02</v>
      </c>
      <c r="K19" s="48">
        <f>'[1]2.Ingresos'!J128</f>
        <v>58560</v>
      </c>
      <c r="L19" s="31"/>
      <c r="M19" s="48"/>
      <c r="N19" s="31"/>
      <c r="O19" s="31"/>
      <c r="P19" s="31"/>
      <c r="Q19" s="31"/>
      <c r="R19" s="31"/>
      <c r="S19" s="31"/>
    </row>
    <row r="20" spans="1:19" ht="18" customHeight="1" x14ac:dyDescent="0.2">
      <c r="A20" s="31"/>
      <c r="B20" s="46">
        <v>5</v>
      </c>
      <c r="C20" s="39" t="s">
        <v>18</v>
      </c>
      <c r="D20" s="39"/>
      <c r="E20" s="39"/>
      <c r="F20" s="39"/>
      <c r="G20" s="47">
        <f>'[1]2.Ingresos'!F181</f>
        <v>335500</v>
      </c>
      <c r="H20" s="48">
        <f>'[1]2.Ingresos'!G181</f>
        <v>335500</v>
      </c>
      <c r="I20" s="48">
        <f>'[1]2.Ingresos'!H181</f>
        <v>104139.77</v>
      </c>
      <c r="J20" s="48">
        <f>'[1]2.Ingresos'!I181</f>
        <v>26717.35</v>
      </c>
      <c r="K20" s="48">
        <f>'[1]2.Ingresos'!J181</f>
        <v>18608.45</v>
      </c>
      <c r="L20" s="31"/>
      <c r="M20" s="48"/>
      <c r="N20" s="31"/>
      <c r="O20" s="31"/>
      <c r="P20" s="31"/>
      <c r="Q20" s="31"/>
      <c r="R20" s="31"/>
      <c r="S20" s="31"/>
    </row>
    <row r="21" spans="1:19" ht="18" customHeight="1" x14ac:dyDescent="0.2">
      <c r="A21" s="31"/>
      <c r="B21" s="46">
        <v>6</v>
      </c>
      <c r="C21" s="39" t="s">
        <v>19</v>
      </c>
      <c r="D21" s="39"/>
      <c r="E21" s="39"/>
      <c r="F21" s="39"/>
      <c r="G21" s="47">
        <f>'[1]2.Ingresos'!F219</f>
        <v>0</v>
      </c>
      <c r="H21" s="48">
        <f>'[1]2.Ingresos'!G219</f>
        <v>0</v>
      </c>
      <c r="I21" s="48">
        <f>'[1]2.Ingresos'!H219</f>
        <v>0</v>
      </c>
      <c r="J21" s="48">
        <f>'[1]2.Ingresos'!I219</f>
        <v>0</v>
      </c>
      <c r="K21" s="48">
        <f>'[1]2.Ingresos'!J219</f>
        <v>0</v>
      </c>
      <c r="L21" s="31"/>
      <c r="M21" s="48"/>
      <c r="N21" s="31"/>
      <c r="O21" s="31"/>
      <c r="P21" s="31"/>
      <c r="Q21" s="31"/>
      <c r="R21" s="31"/>
      <c r="S21" s="31"/>
    </row>
    <row r="22" spans="1:19" ht="18" customHeight="1" x14ac:dyDescent="0.2">
      <c r="A22" s="31"/>
      <c r="B22" s="46">
        <v>7</v>
      </c>
      <c r="C22" s="39" t="s">
        <v>20</v>
      </c>
      <c r="D22" s="39"/>
      <c r="E22" s="39"/>
      <c r="F22" s="39"/>
      <c r="G22" s="47">
        <f>'[1]2.Ingresos'!F232</f>
        <v>865165.4</v>
      </c>
      <c r="H22" s="48">
        <f>'[1]2.Ingresos'!G232</f>
        <v>865165.4</v>
      </c>
      <c r="I22" s="48">
        <f>'[1]2.Ingresos'!H232</f>
        <v>256308</v>
      </c>
      <c r="J22" s="48">
        <f>'[1]2.Ingresos'!I232</f>
        <v>256308</v>
      </c>
      <c r="K22" s="48">
        <f>'[1]2.Ingresos'!J232</f>
        <v>316387.14</v>
      </c>
      <c r="L22" s="31"/>
      <c r="M22" s="48"/>
      <c r="N22" s="31"/>
      <c r="O22" s="31"/>
      <c r="P22" s="31"/>
      <c r="Q22" s="31"/>
      <c r="R22" s="31"/>
      <c r="S22" s="31"/>
    </row>
    <row r="23" spans="1:19" ht="18" customHeight="1" x14ac:dyDescent="0.2">
      <c r="A23" s="31"/>
      <c r="B23" s="46">
        <v>8</v>
      </c>
      <c r="C23" s="39" t="s">
        <v>21</v>
      </c>
      <c r="D23" s="39"/>
      <c r="E23" s="39"/>
      <c r="F23" s="39"/>
      <c r="G23" s="47">
        <f>'[1]2.Ingresos'!F280</f>
        <v>0</v>
      </c>
      <c r="H23" s="48">
        <f>'[1]2.Ingresos'!G280</f>
        <v>10788216.630000001</v>
      </c>
      <c r="I23" s="48">
        <f>'[1]2.Ingresos'!H280</f>
        <v>0</v>
      </c>
      <c r="J23" s="48">
        <f>'[1]2.Ingresos'!I280</f>
        <v>0</v>
      </c>
      <c r="K23" s="48">
        <f>'[1]2.Ingresos'!J280</f>
        <v>0</v>
      </c>
      <c r="L23" s="31"/>
      <c r="M23" s="48"/>
      <c r="N23" s="31"/>
      <c r="O23" s="31"/>
      <c r="P23" s="31"/>
      <c r="Q23" s="31"/>
      <c r="R23" s="31"/>
      <c r="S23" s="31"/>
    </row>
    <row r="24" spans="1:19" ht="18" customHeight="1" x14ac:dyDescent="0.2">
      <c r="A24" s="31"/>
      <c r="B24" s="46">
        <v>9</v>
      </c>
      <c r="C24" s="39" t="s">
        <v>22</v>
      </c>
      <c r="D24" s="39"/>
      <c r="E24" s="39"/>
      <c r="F24" s="39"/>
      <c r="G24" s="47">
        <f>'[1]2.Ingresos'!F314</f>
        <v>160363</v>
      </c>
      <c r="H24" s="48">
        <f>'[1]2.Ingresos'!G314</f>
        <v>160363</v>
      </c>
      <c r="I24" s="48">
        <f>'[1]2.Ingresos'!H314</f>
        <v>0</v>
      </c>
      <c r="J24" s="48">
        <f>'[1]2.Ingresos'!I314</f>
        <v>0</v>
      </c>
      <c r="K24" s="48">
        <f>'[1]2.Ingresos'!J314</f>
        <v>0</v>
      </c>
      <c r="L24" s="31"/>
      <c r="M24" s="48"/>
      <c r="N24" s="31"/>
      <c r="O24" s="31"/>
      <c r="P24" s="31"/>
      <c r="Q24" s="31"/>
      <c r="R24" s="31"/>
      <c r="S24" s="31"/>
    </row>
    <row r="25" spans="1:19" ht="18" customHeight="1" x14ac:dyDescent="0.2">
      <c r="A25" s="31"/>
      <c r="B25" s="49" t="s">
        <v>23</v>
      </c>
      <c r="C25" s="50"/>
      <c r="D25" s="50"/>
      <c r="E25" s="50"/>
      <c r="F25" s="50"/>
      <c r="G25" s="47">
        <f>SUM(G16:G24)</f>
        <v>37157664</v>
      </c>
      <c r="H25" s="47">
        <f>SUM(H16:H24)</f>
        <v>47945880.630000003</v>
      </c>
      <c r="I25" s="47">
        <f>SUM(I16:I24)</f>
        <v>11494920.91</v>
      </c>
      <c r="J25" s="47">
        <f>SUM(J16:J24)</f>
        <v>3778902.6599999997</v>
      </c>
      <c r="K25" s="47">
        <f>SUM(K16:K24)</f>
        <v>1056840.7599999998</v>
      </c>
      <c r="L25" s="31"/>
      <c r="M25" s="47"/>
      <c r="N25" s="31"/>
      <c r="O25" s="31"/>
      <c r="P25" s="31"/>
      <c r="Q25" s="31"/>
      <c r="R25" s="31"/>
      <c r="S25" s="31"/>
    </row>
    <row r="26" spans="1:19" ht="30.75" customHeight="1" x14ac:dyDescent="0.2">
      <c r="A26" s="3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31"/>
      <c r="O26" s="31"/>
      <c r="P26" s="31"/>
      <c r="Q26" s="31"/>
      <c r="R26" s="31"/>
      <c r="S26" s="31"/>
    </row>
    <row r="27" spans="1:19" ht="30" x14ac:dyDescent="0.2">
      <c r="A27" s="31"/>
      <c r="B27" s="52"/>
      <c r="C27" s="52"/>
      <c r="D27" s="52"/>
      <c r="E27" s="52"/>
      <c r="F27" s="53"/>
      <c r="G27" s="54" t="s">
        <v>5</v>
      </c>
      <c r="H27" s="55"/>
      <c r="I27" s="55"/>
      <c r="J27" s="56"/>
      <c r="K27" s="29" t="s">
        <v>6</v>
      </c>
      <c r="L27" s="31"/>
      <c r="M27" s="57" t="s">
        <v>24</v>
      </c>
      <c r="N27" s="31"/>
      <c r="O27" s="31"/>
      <c r="P27" s="31"/>
      <c r="Q27" s="31"/>
      <c r="R27" s="31"/>
      <c r="S27" s="31"/>
    </row>
    <row r="28" spans="1:19" ht="51" x14ac:dyDescent="0.2">
      <c r="A28" s="31"/>
      <c r="B28" s="58" t="s">
        <v>25</v>
      </c>
      <c r="C28" s="59"/>
      <c r="D28" s="59"/>
      <c r="E28" s="59"/>
      <c r="F28" s="60"/>
      <c r="G28" s="61" t="s">
        <v>26</v>
      </c>
      <c r="H28" s="61" t="s">
        <v>27</v>
      </c>
      <c r="I28" s="62" t="s">
        <v>28</v>
      </c>
      <c r="J28" s="62" t="s">
        <v>29</v>
      </c>
      <c r="K28" s="35" t="s">
        <v>30</v>
      </c>
      <c r="L28" s="31"/>
      <c r="M28" s="63"/>
      <c r="N28" s="31"/>
      <c r="O28" s="31"/>
      <c r="P28" s="31"/>
      <c r="Q28" s="31"/>
      <c r="R28" s="31"/>
      <c r="S28" s="31"/>
    </row>
    <row r="29" spans="1:19" x14ac:dyDescent="0.2">
      <c r="A29" s="31"/>
      <c r="B29" s="38" t="s">
        <v>31</v>
      </c>
      <c r="C29" s="39"/>
      <c r="D29" s="39"/>
      <c r="E29" s="39"/>
      <c r="F29" s="39"/>
      <c r="G29" s="47"/>
      <c r="H29" s="40"/>
      <c r="I29" s="40"/>
      <c r="J29" s="40"/>
      <c r="K29" s="40"/>
      <c r="L29" s="31"/>
      <c r="M29" s="41"/>
      <c r="N29" s="31"/>
      <c r="O29" s="31"/>
      <c r="P29" s="31"/>
      <c r="Q29" s="31"/>
      <c r="R29" s="31"/>
      <c r="S29" s="31"/>
    </row>
    <row r="30" spans="1:19" ht="3" customHeight="1" x14ac:dyDescent="0.2">
      <c r="A30" s="31"/>
      <c r="B30" s="38"/>
      <c r="C30" s="39"/>
      <c r="D30" s="39"/>
      <c r="E30" s="39"/>
      <c r="F30" s="39"/>
      <c r="G30" s="47"/>
      <c r="H30" s="44"/>
      <c r="I30" s="44"/>
      <c r="J30" s="44"/>
      <c r="K30" s="44"/>
      <c r="L30" s="44"/>
      <c r="M30" s="44"/>
      <c r="N30" s="31"/>
      <c r="O30" s="31"/>
      <c r="P30" s="31"/>
      <c r="Q30" s="31"/>
      <c r="R30" s="31"/>
      <c r="S30" s="31"/>
    </row>
    <row r="31" spans="1:19" ht="18" customHeight="1" x14ac:dyDescent="0.2">
      <c r="A31" s="31"/>
      <c r="B31" s="46">
        <v>1</v>
      </c>
      <c r="C31" s="39" t="s">
        <v>32</v>
      </c>
      <c r="D31" s="39"/>
      <c r="E31" s="39"/>
      <c r="F31" s="39"/>
      <c r="G31" s="47">
        <f>'[1]3.Gastos'!F3</f>
        <v>14625000</v>
      </c>
      <c r="H31" s="44">
        <f>'[1]3.Gastos'!G3</f>
        <v>14625000</v>
      </c>
      <c r="I31" s="44">
        <f>'[1]3.Gastos'!H3</f>
        <v>2658796.58</v>
      </c>
      <c r="J31" s="44">
        <f>'[1]3.Gastos'!I3</f>
        <v>2658796.58</v>
      </c>
      <c r="K31" s="44">
        <f>'[1]3.Gastos'!J3</f>
        <v>490264.89999999997</v>
      </c>
      <c r="L31" s="31"/>
      <c r="M31" s="48"/>
      <c r="N31" s="31"/>
      <c r="O31" s="31"/>
      <c r="P31" s="31"/>
      <c r="Q31" s="31"/>
      <c r="R31" s="31"/>
      <c r="S31" s="31"/>
    </row>
    <row r="32" spans="1:19" ht="18" customHeight="1" x14ac:dyDescent="0.2">
      <c r="A32" s="31"/>
      <c r="B32" s="46">
        <v>2</v>
      </c>
      <c r="C32" s="39" t="s">
        <v>33</v>
      </c>
      <c r="D32" s="39"/>
      <c r="E32" s="39"/>
      <c r="F32" s="39"/>
      <c r="G32" s="47">
        <f>'[1]3.Gastos'!F79</f>
        <v>15464472.57</v>
      </c>
      <c r="H32" s="44">
        <f>'[1]3.Gastos'!G79</f>
        <v>15779182.549999999</v>
      </c>
      <c r="I32" s="44">
        <f>'[1]3.Gastos'!H79</f>
        <v>1551500.0599999998</v>
      </c>
      <c r="J32" s="44">
        <f>'[1]3.Gastos'!I79</f>
        <v>834257.40999999992</v>
      </c>
      <c r="K32" s="44">
        <f>'[1]3.Gastos'!J79</f>
        <v>2370015.0699999998</v>
      </c>
      <c r="L32" s="31"/>
      <c r="M32" s="48"/>
      <c r="N32" s="31"/>
      <c r="O32" s="31"/>
      <c r="P32" s="31"/>
      <c r="Q32" s="31"/>
      <c r="R32" s="31"/>
      <c r="S32" s="31"/>
    </row>
    <row r="33" spans="1:19" ht="18" customHeight="1" x14ac:dyDescent="0.2">
      <c r="A33" s="31"/>
      <c r="B33" s="46">
        <v>3</v>
      </c>
      <c r="C33" s="39" t="s">
        <v>34</v>
      </c>
      <c r="D33" s="39"/>
      <c r="E33" s="39"/>
      <c r="F33" s="39"/>
      <c r="G33" s="47">
        <f>'[1]3.Gastos'!F159</f>
        <v>110630</v>
      </c>
      <c r="H33" s="44">
        <f>'[1]3.Gastos'!G159</f>
        <v>110630</v>
      </c>
      <c r="I33" s="44">
        <f>'[1]3.Gastos'!H159</f>
        <v>5166.34</v>
      </c>
      <c r="J33" s="44">
        <f>'[1]3.Gastos'!I159</f>
        <v>5166.34</v>
      </c>
      <c r="K33" s="44">
        <f>'[1]3.Gastos'!J159</f>
        <v>7895.41</v>
      </c>
      <c r="L33" s="31"/>
      <c r="M33" s="48"/>
      <c r="N33" s="31"/>
      <c r="O33" s="31"/>
      <c r="P33" s="31"/>
      <c r="Q33" s="31"/>
      <c r="R33" s="31"/>
      <c r="S33" s="31"/>
    </row>
    <row r="34" spans="1:19" ht="18" customHeight="1" x14ac:dyDescent="0.2">
      <c r="A34" s="31"/>
      <c r="B34" s="46">
        <v>4</v>
      </c>
      <c r="C34" s="39" t="s">
        <v>17</v>
      </c>
      <c r="D34" s="39"/>
      <c r="E34" s="39"/>
      <c r="F34" s="39"/>
      <c r="G34" s="47">
        <f>'[1]3.Gastos'!F187</f>
        <v>5445193.4299999997</v>
      </c>
      <c r="H34" s="44">
        <f>'[1]3.Gastos'!G187</f>
        <v>5487594.2699999996</v>
      </c>
      <c r="I34" s="44">
        <f>'[1]3.Gastos'!H187</f>
        <v>610337.24</v>
      </c>
      <c r="J34" s="44">
        <f>'[1]3.Gastos'!I187</f>
        <v>516337.24</v>
      </c>
      <c r="K34" s="44">
        <f>'[1]3.Gastos'!J187</f>
        <v>631347.04999999993</v>
      </c>
      <c r="L34" s="31"/>
      <c r="M34" s="48"/>
      <c r="N34" s="31"/>
      <c r="O34" s="31"/>
      <c r="P34" s="31"/>
      <c r="Q34" s="31"/>
      <c r="R34" s="31"/>
      <c r="S34" s="31"/>
    </row>
    <row r="35" spans="1:19" ht="18" customHeight="1" x14ac:dyDescent="0.2">
      <c r="A35" s="31"/>
      <c r="B35" s="46">
        <v>5</v>
      </c>
      <c r="C35" s="39" t="s">
        <v>35</v>
      </c>
      <c r="D35" s="39"/>
      <c r="E35" s="39"/>
      <c r="F35" s="39"/>
      <c r="G35" s="47">
        <f>'[1]3.Gastos'!F232</f>
        <v>0</v>
      </c>
      <c r="H35" s="44">
        <f>'[1]3.Gastos'!G232</f>
        <v>0</v>
      </c>
      <c r="I35" s="44">
        <f>'[1]3.Gastos'!H232</f>
        <v>0</v>
      </c>
      <c r="J35" s="44">
        <f>'[1]3.Gastos'!I232</f>
        <v>0</v>
      </c>
      <c r="K35" s="44">
        <f>'[1]3.Gastos'!J232</f>
        <v>0</v>
      </c>
      <c r="L35" s="31"/>
      <c r="M35" s="48"/>
      <c r="N35" s="31"/>
      <c r="O35" s="31"/>
      <c r="P35" s="31"/>
      <c r="Q35" s="31"/>
      <c r="R35" s="31"/>
      <c r="S35" s="31"/>
    </row>
    <row r="36" spans="1:19" ht="18" customHeight="1" x14ac:dyDescent="0.2">
      <c r="A36" s="31"/>
      <c r="B36" s="46">
        <v>6</v>
      </c>
      <c r="C36" s="39" t="s">
        <v>36</v>
      </c>
      <c r="D36" s="39"/>
      <c r="E36" s="39"/>
      <c r="F36" s="39"/>
      <c r="G36" s="47">
        <f>'[1]3.Gastos'!F236</f>
        <v>1242288</v>
      </c>
      <c r="H36" s="44">
        <f>'[1]3.Gastos'!G236</f>
        <v>7952998.2800000003</v>
      </c>
      <c r="I36" s="44">
        <f>'[1]3.Gastos'!H236</f>
        <v>116300.69</v>
      </c>
      <c r="J36" s="44">
        <f>'[1]3.Gastos'!I236</f>
        <v>103635.01</v>
      </c>
      <c r="K36" s="44">
        <f>'[1]3.Gastos'!J236</f>
        <v>467677.37</v>
      </c>
      <c r="L36" s="31"/>
      <c r="M36" s="48"/>
      <c r="N36" s="31"/>
      <c r="O36" s="31"/>
      <c r="P36" s="31"/>
      <c r="Q36" s="31"/>
      <c r="R36" s="31"/>
      <c r="S36" s="31"/>
    </row>
    <row r="37" spans="1:19" ht="18" customHeight="1" x14ac:dyDescent="0.2">
      <c r="A37" s="31"/>
      <c r="B37" s="46">
        <v>7</v>
      </c>
      <c r="C37" s="39" t="s">
        <v>20</v>
      </c>
      <c r="D37" s="39"/>
      <c r="E37" s="39"/>
      <c r="F37" s="39"/>
      <c r="G37" s="47">
        <f>'[1]3.Gastos'!F274</f>
        <v>109597</v>
      </c>
      <c r="H37" s="44">
        <f>'[1]3.Gastos'!G274</f>
        <v>730815.8</v>
      </c>
      <c r="I37" s="44">
        <f>'[1]3.Gastos'!H274</f>
        <v>0</v>
      </c>
      <c r="J37" s="44">
        <f>'[1]3.Gastos'!I274</f>
        <v>0</v>
      </c>
      <c r="K37" s="44">
        <f>'[1]3.Gastos'!J274</f>
        <v>0</v>
      </c>
      <c r="L37" s="31"/>
      <c r="M37" s="48"/>
      <c r="N37" s="31"/>
      <c r="O37" s="31"/>
      <c r="P37" s="31"/>
      <c r="Q37" s="31"/>
      <c r="R37" s="31"/>
      <c r="S37" s="31"/>
    </row>
    <row r="38" spans="1:19" ht="18" customHeight="1" x14ac:dyDescent="0.2">
      <c r="A38" s="31"/>
      <c r="B38" s="46">
        <v>8</v>
      </c>
      <c r="C38" s="39" t="s">
        <v>21</v>
      </c>
      <c r="D38" s="39"/>
      <c r="E38" s="39"/>
      <c r="F38" s="39"/>
      <c r="G38" s="47">
        <f>'[1]3.Gastos'!F303</f>
        <v>0</v>
      </c>
      <c r="H38" s="44">
        <f>'[1]3.Gastos'!G303</f>
        <v>0</v>
      </c>
      <c r="I38" s="44">
        <f>'[1]3.Gastos'!H303</f>
        <v>0</v>
      </c>
      <c r="J38" s="44">
        <f>'[1]3.Gastos'!I303</f>
        <v>0</v>
      </c>
      <c r="K38" s="44">
        <f>'[1]3.Gastos'!J303</f>
        <v>0</v>
      </c>
      <c r="L38" s="31"/>
      <c r="M38" s="48"/>
      <c r="N38" s="31"/>
      <c r="O38" s="31"/>
      <c r="P38" s="31"/>
      <c r="Q38" s="31"/>
      <c r="R38" s="31"/>
      <c r="S38" s="31"/>
    </row>
    <row r="39" spans="1:19" ht="18" customHeight="1" x14ac:dyDescent="0.2">
      <c r="A39" s="31"/>
      <c r="B39" s="46">
        <v>9</v>
      </c>
      <c r="C39" s="39" t="s">
        <v>22</v>
      </c>
      <c r="D39" s="39"/>
      <c r="E39" s="39"/>
      <c r="F39" s="39"/>
      <c r="G39" s="47">
        <f>'[1]3.Gastos'!F356</f>
        <v>160483</v>
      </c>
      <c r="H39" s="44">
        <f>'[1]3.Gastos'!G356</f>
        <v>160483</v>
      </c>
      <c r="I39" s="44">
        <f>'[1]3.Gastos'!H356</f>
        <v>20120.63</v>
      </c>
      <c r="J39" s="44">
        <f>'[1]3.Gastos'!I356</f>
        <v>20120.63</v>
      </c>
      <c r="K39" s="44">
        <f>'[1]3.Gastos'!J356</f>
        <v>0</v>
      </c>
      <c r="L39" s="31"/>
      <c r="M39" s="48"/>
      <c r="N39" s="31"/>
      <c r="O39" s="31"/>
      <c r="P39" s="31"/>
      <c r="Q39" s="31"/>
      <c r="R39" s="31"/>
      <c r="S39" s="31"/>
    </row>
    <row r="40" spans="1:19" ht="18" customHeight="1" x14ac:dyDescent="0.2">
      <c r="A40" s="31"/>
      <c r="B40" s="49" t="s">
        <v>37</v>
      </c>
      <c r="C40" s="50"/>
      <c r="D40" s="50"/>
      <c r="E40" s="50"/>
      <c r="F40" s="50"/>
      <c r="G40" s="47">
        <f>SUM(G31:G39)</f>
        <v>37157664</v>
      </c>
      <c r="H40" s="47">
        <f>SUM(H31:H39)</f>
        <v>44846703.899999991</v>
      </c>
      <c r="I40" s="47">
        <f>SUM(I31:I39)</f>
        <v>4962221.54</v>
      </c>
      <c r="J40" s="47">
        <f>SUM(J31:J39)</f>
        <v>4138313.21</v>
      </c>
      <c r="K40" s="47">
        <f>SUM(K31:K39)</f>
        <v>3967199.8</v>
      </c>
      <c r="L40" s="31"/>
      <c r="M40" s="47"/>
      <c r="N40" s="31"/>
      <c r="O40" s="31"/>
      <c r="P40" s="31"/>
      <c r="Q40" s="31"/>
      <c r="R40" s="31"/>
      <c r="S40" s="31"/>
    </row>
    <row r="41" spans="1:19" x14ac:dyDescent="0.2">
      <c r="A41" s="31"/>
      <c r="B41" s="51"/>
      <c r="C41" s="51"/>
      <c r="D41" s="51"/>
      <c r="E41" s="51"/>
      <c r="F41" s="53"/>
      <c r="G41" s="53"/>
      <c r="I41" s="65"/>
      <c r="J41" s="65"/>
      <c r="K41" s="65"/>
      <c r="L41" s="31"/>
      <c r="M41" s="31"/>
      <c r="N41" s="31"/>
      <c r="O41" s="31"/>
      <c r="P41" s="31"/>
      <c r="Q41" s="31"/>
      <c r="R41" s="31"/>
      <c r="S41" s="31"/>
    </row>
    <row r="42" spans="1:19" x14ac:dyDescent="0.2">
      <c r="A42" s="31"/>
      <c r="B42" s="66" t="s">
        <v>38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31"/>
      <c r="O42" s="31"/>
      <c r="P42" s="31"/>
      <c r="Q42" s="31"/>
      <c r="R42" s="31"/>
      <c r="S42" s="31"/>
    </row>
    <row r="43" spans="1:19" x14ac:dyDescent="0.2">
      <c r="A43" s="31"/>
      <c r="B43" s="67" t="s">
        <v>39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31"/>
      <c r="O43" s="31"/>
      <c r="P43" s="31"/>
      <c r="Q43" s="31"/>
      <c r="R43" s="31"/>
      <c r="S43" s="31"/>
    </row>
    <row r="44" spans="1:19" x14ac:dyDescent="0.2">
      <c r="A44" s="31"/>
      <c r="B44" s="68"/>
      <c r="C44" s="68"/>
      <c r="D44" s="68"/>
      <c r="E44" s="68"/>
      <c r="F44" s="68"/>
      <c r="G44" s="68"/>
      <c r="H44" s="68"/>
      <c r="I44" s="69"/>
      <c r="J44" s="65"/>
      <c r="K44" s="65"/>
      <c r="L44" s="31"/>
      <c r="M44" s="31"/>
      <c r="N44" s="31"/>
      <c r="O44" s="31"/>
      <c r="P44" s="31"/>
      <c r="Q44" s="31"/>
      <c r="R44" s="31"/>
      <c r="S44" s="31"/>
    </row>
    <row r="45" spans="1:19" x14ac:dyDescent="0.2">
      <c r="A45" s="31"/>
      <c r="B45" s="70"/>
      <c r="C45" s="71"/>
      <c r="D45" s="53"/>
      <c r="E45" s="53"/>
      <c r="F45" s="53"/>
      <c r="G45" s="53"/>
      <c r="H45" s="69"/>
      <c r="I45" s="69"/>
      <c r="J45" s="65"/>
      <c r="K45" s="65"/>
      <c r="L45" s="31"/>
      <c r="M45" s="31"/>
      <c r="N45" s="31"/>
      <c r="O45" s="31"/>
      <c r="P45" s="31"/>
      <c r="Q45" s="31"/>
      <c r="R45" s="31"/>
      <c r="S45" s="31"/>
    </row>
    <row r="46" spans="1:19" x14ac:dyDescent="0.2">
      <c r="A46" s="31"/>
      <c r="B46" s="53"/>
      <c r="C46" s="53"/>
      <c r="D46" s="53"/>
      <c r="E46" s="53"/>
      <c r="F46" s="53"/>
      <c r="G46" s="53"/>
      <c r="H46" s="69"/>
      <c r="I46" s="69"/>
      <c r="J46" s="65"/>
      <c r="K46" s="65"/>
      <c r="L46" s="31"/>
      <c r="M46" s="31"/>
      <c r="N46" s="31"/>
      <c r="O46" s="31"/>
      <c r="P46" s="31"/>
      <c r="Q46" s="31"/>
      <c r="R46" s="31"/>
      <c r="S46" s="31"/>
    </row>
    <row r="47" spans="1:19" x14ac:dyDescent="0.2">
      <c r="A47" s="31"/>
      <c r="B47" s="31"/>
      <c r="C47" s="31"/>
      <c r="D47" s="31"/>
      <c r="E47" s="31"/>
      <c r="F47" s="31"/>
      <c r="G47" s="31"/>
      <c r="H47" s="65"/>
      <c r="I47" s="65"/>
      <c r="J47" s="65"/>
      <c r="K47" s="65"/>
      <c r="L47" s="31"/>
      <c r="M47" s="31"/>
      <c r="N47" s="31"/>
      <c r="O47" s="31"/>
      <c r="P47" s="31"/>
      <c r="Q47" s="31"/>
      <c r="R47" s="31"/>
      <c r="S47" s="31"/>
    </row>
    <row r="48" spans="1:19" x14ac:dyDescent="0.2">
      <c r="A48" s="31"/>
      <c r="B48" s="31"/>
      <c r="C48" s="31"/>
      <c r="D48" s="31"/>
      <c r="E48" s="31"/>
      <c r="F48" s="31"/>
      <c r="G48" s="31"/>
      <c r="H48" s="65"/>
      <c r="I48" s="65"/>
      <c r="J48" s="65"/>
      <c r="K48" s="65"/>
      <c r="L48" s="31"/>
      <c r="M48" s="31"/>
      <c r="N48" s="31"/>
      <c r="O48" s="31"/>
      <c r="P48" s="31"/>
      <c r="Q48" s="31"/>
      <c r="R48" s="31"/>
      <c r="S48" s="31"/>
    </row>
    <row r="49" spans="1:19" x14ac:dyDescent="0.2">
      <c r="A49" s="31"/>
      <c r="B49" s="31"/>
      <c r="C49" s="31"/>
      <c r="D49" s="31"/>
      <c r="E49" s="31"/>
      <c r="F49" s="31"/>
      <c r="G49" s="31"/>
      <c r="H49" s="65"/>
      <c r="I49" s="65"/>
      <c r="J49" s="65"/>
      <c r="K49" s="65"/>
      <c r="L49" s="31"/>
      <c r="M49" s="31"/>
      <c r="N49" s="31"/>
      <c r="O49" s="31"/>
      <c r="P49" s="31"/>
      <c r="Q49" s="31"/>
      <c r="R49" s="31"/>
      <c r="S49" s="31"/>
    </row>
    <row r="50" spans="1:19" x14ac:dyDescent="0.2">
      <c r="A50" s="31"/>
      <c r="B50" s="31"/>
      <c r="C50" s="31"/>
      <c r="D50" s="31"/>
      <c r="E50" s="31"/>
      <c r="F50" s="31"/>
      <c r="G50" s="31"/>
      <c r="H50" s="65"/>
      <c r="I50" s="65"/>
      <c r="J50" s="65"/>
      <c r="K50" s="65"/>
      <c r="L50" s="31"/>
      <c r="M50" s="31"/>
      <c r="N50" s="31"/>
      <c r="O50" s="31"/>
      <c r="P50" s="31"/>
      <c r="Q50" s="31"/>
      <c r="R50" s="31"/>
      <c r="S50" s="31"/>
    </row>
    <row r="51" spans="1:19" x14ac:dyDescent="0.2">
      <c r="A51" s="31"/>
      <c r="B51" s="31"/>
      <c r="C51" s="31"/>
      <c r="D51" s="31"/>
      <c r="E51" s="31"/>
      <c r="F51" s="31"/>
      <c r="G51" s="31"/>
      <c r="H51" s="65"/>
      <c r="I51" s="65"/>
      <c r="J51" s="65"/>
      <c r="K51" s="65"/>
      <c r="L51" s="31"/>
      <c r="M51" s="31"/>
      <c r="N51" s="31"/>
      <c r="O51" s="31"/>
      <c r="P51" s="31"/>
      <c r="Q51" s="31"/>
      <c r="R51" s="31"/>
      <c r="S51" s="31"/>
    </row>
    <row r="52" spans="1:19" x14ac:dyDescent="0.2">
      <c r="A52" s="31"/>
      <c r="B52" s="31"/>
      <c r="C52" s="31"/>
      <c r="D52" s="31"/>
      <c r="E52" s="31"/>
      <c r="F52" s="31"/>
      <c r="G52" s="31"/>
      <c r="H52" s="65"/>
      <c r="I52" s="65"/>
      <c r="J52" s="65"/>
      <c r="K52" s="65"/>
      <c r="L52" s="31"/>
      <c r="M52" s="31"/>
      <c r="N52" s="31"/>
      <c r="O52" s="31"/>
      <c r="P52" s="31"/>
      <c r="Q52" s="31"/>
      <c r="R52" s="31"/>
      <c r="S52" s="31"/>
    </row>
    <row r="53" spans="1:19" x14ac:dyDescent="0.2">
      <c r="A53" s="31"/>
      <c r="B53" s="31"/>
      <c r="C53" s="31"/>
      <c r="D53" s="31"/>
      <c r="E53" s="31"/>
      <c r="F53" s="31"/>
      <c r="G53" s="31"/>
      <c r="H53" s="65"/>
      <c r="I53" s="65"/>
      <c r="J53" s="65"/>
      <c r="K53" s="65"/>
      <c r="L53" s="31"/>
      <c r="M53" s="31"/>
      <c r="N53" s="31"/>
      <c r="O53" s="31"/>
      <c r="P53" s="31"/>
      <c r="Q53" s="31"/>
      <c r="R53" s="31"/>
      <c r="S53" s="31"/>
    </row>
    <row r="54" spans="1:19" x14ac:dyDescent="0.2">
      <c r="A54" s="31"/>
      <c r="B54" s="31"/>
      <c r="C54" s="31"/>
      <c r="D54" s="31"/>
      <c r="E54" s="31"/>
      <c r="F54" s="31"/>
      <c r="G54" s="31"/>
      <c r="H54" s="65"/>
      <c r="I54" s="65"/>
      <c r="J54" s="65"/>
      <c r="K54" s="65"/>
      <c r="L54" s="31"/>
      <c r="M54" s="31"/>
      <c r="N54" s="31"/>
      <c r="O54" s="31"/>
      <c r="P54" s="31"/>
      <c r="Q54" s="31"/>
      <c r="R54" s="31"/>
      <c r="S54" s="31"/>
    </row>
    <row r="55" spans="1:19" x14ac:dyDescent="0.2">
      <c r="A55" s="31"/>
      <c r="B55" s="31"/>
      <c r="C55" s="31"/>
      <c r="D55" s="31"/>
      <c r="E55" s="31"/>
      <c r="F55" s="31"/>
      <c r="G55" s="31"/>
      <c r="H55" s="65"/>
      <c r="I55" s="65"/>
      <c r="J55" s="65"/>
      <c r="K55" s="65"/>
      <c r="L55" s="31"/>
      <c r="M55" s="31"/>
      <c r="N55" s="31"/>
      <c r="O55" s="31"/>
      <c r="P55" s="31"/>
      <c r="Q55" s="31"/>
      <c r="R55" s="31"/>
      <c r="S55" s="31"/>
    </row>
    <row r="56" spans="1:19" x14ac:dyDescent="0.2">
      <c r="A56" s="31"/>
      <c r="B56" s="31"/>
      <c r="C56" s="31"/>
      <c r="D56" s="31"/>
      <c r="E56" s="31"/>
      <c r="F56" s="31"/>
      <c r="G56" s="31"/>
      <c r="H56" s="65"/>
      <c r="I56" s="65"/>
      <c r="J56" s="65"/>
      <c r="K56" s="65"/>
      <c r="L56" s="31"/>
      <c r="M56" s="31"/>
      <c r="N56" s="31"/>
      <c r="O56" s="31"/>
      <c r="P56" s="31"/>
      <c r="Q56" s="31"/>
      <c r="R56" s="31"/>
      <c r="S56" s="31"/>
    </row>
    <row r="57" spans="1:19" x14ac:dyDescent="0.2">
      <c r="A57" s="31"/>
      <c r="B57" s="31"/>
      <c r="C57" s="31"/>
      <c r="D57" s="31"/>
      <c r="E57" s="31"/>
      <c r="F57" s="31"/>
      <c r="G57" s="31"/>
      <c r="H57" s="65"/>
      <c r="I57" s="65"/>
      <c r="J57" s="65"/>
      <c r="K57" s="65"/>
      <c r="L57" s="31"/>
      <c r="M57" s="31"/>
      <c r="N57" s="31"/>
      <c r="O57" s="31"/>
      <c r="P57" s="31"/>
      <c r="Q57" s="31"/>
      <c r="R57" s="31"/>
      <c r="S57" s="31"/>
    </row>
    <row r="58" spans="1:19" x14ac:dyDescent="0.2">
      <c r="A58" s="31"/>
      <c r="B58" s="31"/>
      <c r="C58" s="31"/>
      <c r="D58" s="31"/>
      <c r="E58" s="31"/>
      <c r="F58" s="31"/>
      <c r="G58" s="31"/>
      <c r="H58" s="65"/>
      <c r="I58" s="65"/>
      <c r="J58" s="65"/>
      <c r="K58" s="65"/>
      <c r="L58" s="31"/>
      <c r="M58" s="31"/>
      <c r="N58" s="31"/>
      <c r="O58" s="31"/>
      <c r="P58" s="31"/>
      <c r="Q58" s="31"/>
      <c r="R58" s="31"/>
      <c r="S58" s="31"/>
    </row>
    <row r="59" spans="1:19" x14ac:dyDescent="0.2">
      <c r="A59" s="31"/>
      <c r="B59" s="31"/>
      <c r="C59" s="31"/>
      <c r="D59" s="31"/>
      <c r="E59" s="31"/>
      <c r="F59" s="31"/>
      <c r="G59" s="31"/>
      <c r="H59" s="65"/>
      <c r="I59" s="65"/>
      <c r="J59" s="65"/>
      <c r="K59" s="65"/>
      <c r="L59" s="31"/>
      <c r="M59" s="31"/>
      <c r="N59" s="31"/>
      <c r="O59" s="31"/>
      <c r="P59" s="31"/>
      <c r="Q59" s="31"/>
      <c r="R59" s="31"/>
      <c r="S59" s="31"/>
    </row>
    <row r="60" spans="1:19" x14ac:dyDescent="0.2">
      <c r="A60" s="31"/>
      <c r="B60" s="31"/>
      <c r="C60" s="31"/>
      <c r="D60" s="31"/>
      <c r="E60" s="31"/>
      <c r="F60" s="31"/>
      <c r="G60" s="31"/>
      <c r="H60" s="65"/>
      <c r="I60" s="65"/>
      <c r="J60" s="65"/>
      <c r="K60" s="65"/>
      <c r="L60" s="31"/>
      <c r="M60" s="31"/>
      <c r="N60" s="31"/>
      <c r="O60" s="31"/>
      <c r="P60" s="31"/>
      <c r="Q60" s="31"/>
      <c r="R60" s="31"/>
      <c r="S60" s="31"/>
    </row>
    <row r="61" spans="1:19" x14ac:dyDescent="0.2">
      <c r="A61" s="31"/>
      <c r="B61" s="31"/>
      <c r="C61" s="31"/>
      <c r="D61" s="31"/>
      <c r="E61" s="31"/>
      <c r="F61" s="31"/>
      <c r="G61" s="31"/>
      <c r="H61" s="65"/>
      <c r="I61" s="65"/>
      <c r="J61" s="65"/>
      <c r="K61" s="65"/>
      <c r="L61" s="31"/>
      <c r="M61" s="31"/>
      <c r="N61" s="31"/>
      <c r="O61" s="31"/>
      <c r="P61" s="31"/>
      <c r="Q61" s="31"/>
      <c r="R61" s="31"/>
      <c r="S61" s="31"/>
    </row>
    <row r="62" spans="1:19" x14ac:dyDescent="0.2">
      <c r="A62" s="31"/>
      <c r="B62" s="31"/>
      <c r="C62" s="31"/>
      <c r="D62" s="31"/>
      <c r="E62" s="31"/>
      <c r="F62" s="31"/>
      <c r="G62" s="31"/>
      <c r="H62" s="65"/>
      <c r="I62" s="65"/>
      <c r="J62" s="65"/>
      <c r="K62" s="65"/>
      <c r="L62" s="31"/>
      <c r="M62" s="31"/>
      <c r="N62" s="31"/>
      <c r="O62" s="31"/>
      <c r="P62" s="31"/>
      <c r="Q62" s="31"/>
      <c r="R62" s="31"/>
      <c r="S62" s="31"/>
    </row>
    <row r="63" spans="1:19" x14ac:dyDescent="0.2">
      <c r="A63" s="31"/>
      <c r="B63" s="31"/>
      <c r="C63" s="31"/>
      <c r="D63" s="31"/>
      <c r="E63" s="31"/>
      <c r="F63" s="31"/>
      <c r="G63" s="31"/>
      <c r="H63" s="65"/>
      <c r="I63" s="65"/>
      <c r="J63" s="65"/>
      <c r="K63" s="65"/>
      <c r="L63" s="31"/>
      <c r="M63" s="31"/>
      <c r="N63" s="31"/>
      <c r="O63" s="31"/>
      <c r="P63" s="31"/>
      <c r="Q63" s="31"/>
      <c r="R63" s="31"/>
      <c r="S63" s="31"/>
    </row>
    <row r="64" spans="1:19" x14ac:dyDescent="0.2">
      <c r="A64" s="31"/>
      <c r="B64" s="31"/>
      <c r="C64" s="31"/>
      <c r="D64" s="31"/>
      <c r="E64" s="31"/>
      <c r="F64" s="31"/>
      <c r="G64" s="31"/>
      <c r="H64" s="65"/>
      <c r="I64" s="65"/>
      <c r="J64" s="65"/>
      <c r="K64" s="65"/>
      <c r="L64" s="31"/>
      <c r="M64" s="31"/>
      <c r="N64" s="31"/>
      <c r="O64" s="31"/>
      <c r="P64" s="31"/>
      <c r="Q64" s="31"/>
      <c r="R64" s="31"/>
      <c r="S64" s="31"/>
    </row>
    <row r="65" spans="1:19" x14ac:dyDescent="0.2">
      <c r="A65" s="31"/>
      <c r="B65" s="31"/>
      <c r="C65" s="31"/>
      <c r="D65" s="31"/>
      <c r="E65" s="31"/>
      <c r="F65" s="31"/>
      <c r="G65" s="31"/>
      <c r="H65" s="65"/>
      <c r="I65" s="65"/>
      <c r="J65" s="65"/>
      <c r="K65" s="65"/>
      <c r="L65" s="31"/>
      <c r="M65" s="31"/>
      <c r="N65" s="31"/>
      <c r="O65" s="31"/>
      <c r="P65" s="31"/>
      <c r="Q65" s="31"/>
      <c r="R65" s="31"/>
      <c r="S65" s="31"/>
    </row>
    <row r="66" spans="1:19" x14ac:dyDescent="0.2">
      <c r="A66" s="31"/>
      <c r="B66" s="31"/>
      <c r="C66" s="31"/>
      <c r="D66" s="31"/>
      <c r="E66" s="31"/>
      <c r="F66" s="31"/>
      <c r="G66" s="31"/>
      <c r="H66" s="65"/>
      <c r="I66" s="65"/>
      <c r="J66" s="65"/>
      <c r="K66" s="65"/>
      <c r="L66" s="31"/>
      <c r="M66" s="31"/>
      <c r="N66" s="31"/>
      <c r="O66" s="31"/>
      <c r="P66" s="31"/>
      <c r="Q66" s="31"/>
      <c r="R66" s="31"/>
      <c r="S66" s="31"/>
    </row>
    <row r="67" spans="1:19" x14ac:dyDescent="0.2">
      <c r="A67" s="31"/>
      <c r="B67" s="31"/>
      <c r="C67" s="31"/>
      <c r="D67" s="31"/>
      <c r="E67" s="31"/>
      <c r="F67" s="31"/>
      <c r="G67" s="31"/>
      <c r="H67" s="65"/>
      <c r="I67" s="65"/>
      <c r="J67" s="65"/>
      <c r="K67" s="65"/>
      <c r="L67" s="31"/>
      <c r="M67" s="31"/>
      <c r="N67" s="31"/>
      <c r="O67" s="31"/>
      <c r="P67" s="31"/>
      <c r="Q67" s="31"/>
      <c r="R67" s="31"/>
      <c r="S67" s="31"/>
    </row>
    <row r="68" spans="1:19" x14ac:dyDescent="0.2">
      <c r="A68" s="31"/>
      <c r="B68" s="31"/>
      <c r="C68" s="31"/>
      <c r="D68" s="31"/>
      <c r="E68" s="31"/>
      <c r="F68" s="31"/>
      <c r="G68" s="31"/>
      <c r="H68" s="65"/>
      <c r="I68" s="65"/>
      <c r="J68" s="65"/>
      <c r="K68" s="65"/>
      <c r="L68" s="31"/>
      <c r="M68" s="31"/>
      <c r="N68" s="31"/>
      <c r="O68" s="31"/>
      <c r="P68" s="31"/>
      <c r="Q68" s="31"/>
      <c r="R68" s="31"/>
      <c r="S68" s="31"/>
    </row>
    <row r="69" spans="1:19" x14ac:dyDescent="0.2">
      <c r="A69" s="31"/>
      <c r="B69" s="31"/>
      <c r="C69" s="31"/>
      <c r="D69" s="31"/>
      <c r="E69" s="31"/>
      <c r="F69" s="31"/>
      <c r="G69" s="31"/>
      <c r="H69" s="65"/>
      <c r="I69" s="65"/>
      <c r="J69" s="65"/>
      <c r="K69" s="65"/>
      <c r="L69" s="31"/>
      <c r="M69" s="31"/>
      <c r="N69" s="31"/>
      <c r="O69" s="31"/>
      <c r="P69" s="31"/>
      <c r="Q69" s="31"/>
      <c r="R69" s="31"/>
      <c r="S69" s="31"/>
    </row>
    <row r="70" spans="1:19" x14ac:dyDescent="0.2">
      <c r="A70" s="31"/>
      <c r="B70" s="31"/>
      <c r="C70" s="31"/>
      <c r="D70" s="31"/>
      <c r="E70" s="31"/>
      <c r="F70" s="31"/>
      <c r="G70" s="31"/>
      <c r="H70" s="65"/>
      <c r="I70" s="65"/>
      <c r="J70" s="65"/>
      <c r="K70" s="65"/>
      <c r="L70" s="31"/>
      <c r="M70" s="31"/>
      <c r="N70" s="31"/>
      <c r="O70" s="31"/>
      <c r="P70" s="31"/>
      <c r="Q70" s="31"/>
      <c r="R70" s="31"/>
      <c r="S70" s="31"/>
    </row>
    <row r="71" spans="1:19" x14ac:dyDescent="0.2">
      <c r="A71" s="31"/>
      <c r="B71" s="31"/>
      <c r="C71" s="31"/>
      <c r="D71" s="31"/>
      <c r="E71" s="31"/>
      <c r="F71" s="31"/>
      <c r="G71" s="31"/>
      <c r="H71" s="65"/>
      <c r="I71" s="65"/>
      <c r="J71" s="65"/>
      <c r="K71" s="65"/>
      <c r="L71" s="31"/>
      <c r="M71" s="31"/>
      <c r="N71" s="31"/>
      <c r="O71" s="31"/>
      <c r="P71" s="31"/>
      <c r="Q71" s="31"/>
      <c r="R71" s="31"/>
      <c r="S71" s="31"/>
    </row>
    <row r="72" spans="1:19" x14ac:dyDescent="0.2">
      <c r="A72" s="31"/>
      <c r="B72" s="31"/>
      <c r="C72" s="31"/>
      <c r="D72" s="31"/>
      <c r="E72" s="31"/>
      <c r="F72" s="31"/>
      <c r="G72" s="31"/>
      <c r="H72" s="65"/>
      <c r="I72" s="65"/>
      <c r="J72" s="65"/>
      <c r="K72" s="65"/>
      <c r="L72" s="31"/>
      <c r="M72" s="31"/>
      <c r="N72" s="31"/>
      <c r="O72" s="31"/>
      <c r="P72" s="31"/>
      <c r="Q72" s="31"/>
      <c r="R72" s="31"/>
      <c r="S72" s="31"/>
    </row>
    <row r="73" spans="1:19" x14ac:dyDescent="0.2">
      <c r="A73" s="31"/>
      <c r="B73" s="31"/>
      <c r="C73" s="31"/>
      <c r="D73" s="31"/>
      <c r="E73" s="31"/>
      <c r="F73" s="31"/>
      <c r="G73" s="31"/>
      <c r="H73" s="65"/>
      <c r="I73" s="65"/>
      <c r="J73" s="65"/>
      <c r="K73" s="65"/>
      <c r="L73" s="31"/>
      <c r="M73" s="31"/>
      <c r="N73" s="31"/>
      <c r="O73" s="31"/>
      <c r="P73" s="31"/>
      <c r="Q73" s="31"/>
      <c r="R73" s="31"/>
      <c r="S73" s="31"/>
    </row>
    <row r="74" spans="1:19" x14ac:dyDescent="0.2">
      <c r="A74" s="31"/>
      <c r="B74" s="31"/>
      <c r="C74" s="31"/>
      <c r="D74" s="31"/>
      <c r="E74" s="31"/>
      <c r="F74" s="31"/>
      <c r="G74" s="31"/>
      <c r="H74" s="65"/>
      <c r="I74" s="65"/>
      <c r="J74" s="65"/>
      <c r="K74" s="65"/>
      <c r="L74" s="31"/>
      <c r="M74" s="31"/>
      <c r="N74" s="31"/>
      <c r="O74" s="31"/>
      <c r="P74" s="31"/>
      <c r="Q74" s="31"/>
      <c r="R74" s="31"/>
      <c r="S74" s="31"/>
    </row>
    <row r="75" spans="1:19" x14ac:dyDescent="0.2">
      <c r="A75" s="31"/>
      <c r="B75" s="31"/>
      <c r="C75" s="31"/>
      <c r="D75" s="31"/>
      <c r="E75" s="31"/>
      <c r="F75" s="31"/>
      <c r="G75" s="31"/>
      <c r="H75" s="65"/>
      <c r="I75" s="65"/>
      <c r="J75" s="65"/>
      <c r="K75" s="65"/>
      <c r="L75" s="31"/>
      <c r="M75" s="31"/>
      <c r="N75" s="31"/>
      <c r="O75" s="31"/>
      <c r="P75" s="31"/>
      <c r="Q75" s="31"/>
      <c r="R75" s="31"/>
      <c r="S75" s="31"/>
    </row>
    <row r="76" spans="1:19" x14ac:dyDescent="0.2">
      <c r="A76" s="31"/>
      <c r="B76" s="31"/>
      <c r="C76" s="31"/>
      <c r="D76" s="31"/>
      <c r="E76" s="31"/>
      <c r="F76" s="31"/>
      <c r="G76" s="31"/>
      <c r="H76" s="65"/>
      <c r="I76" s="65"/>
      <c r="J76" s="65"/>
      <c r="K76" s="65"/>
      <c r="L76" s="31"/>
      <c r="M76" s="31"/>
      <c r="N76" s="31"/>
      <c r="O76" s="31"/>
      <c r="P76" s="31"/>
      <c r="Q76" s="31"/>
      <c r="R76" s="31"/>
      <c r="S76" s="31"/>
    </row>
    <row r="77" spans="1:19" x14ac:dyDescent="0.2">
      <c r="A77" s="31"/>
      <c r="B77" s="31"/>
      <c r="C77" s="31"/>
      <c r="D77" s="31"/>
      <c r="E77" s="31"/>
      <c r="F77" s="31"/>
      <c r="G77" s="31"/>
      <c r="H77" s="65"/>
      <c r="I77" s="65"/>
      <c r="J77" s="65"/>
      <c r="K77" s="65"/>
      <c r="L77" s="31"/>
      <c r="M77" s="31"/>
      <c r="N77" s="31"/>
      <c r="O77" s="31"/>
      <c r="P77" s="31"/>
      <c r="Q77" s="31"/>
      <c r="R77" s="31"/>
      <c r="S77" s="31"/>
    </row>
    <row r="78" spans="1:19" x14ac:dyDescent="0.2">
      <c r="A78" s="31"/>
      <c r="B78" s="31"/>
      <c r="C78" s="31"/>
      <c r="D78" s="31"/>
      <c r="E78" s="31"/>
      <c r="F78" s="31"/>
      <c r="G78" s="31"/>
      <c r="H78" s="65"/>
      <c r="I78" s="65"/>
      <c r="J78" s="65"/>
      <c r="K78" s="65"/>
      <c r="L78" s="31"/>
      <c r="M78" s="31"/>
      <c r="N78" s="31"/>
      <c r="O78" s="31"/>
      <c r="P78" s="31"/>
      <c r="Q78" s="31"/>
      <c r="R78" s="31"/>
      <c r="S78" s="31"/>
    </row>
    <row r="79" spans="1:19" x14ac:dyDescent="0.2">
      <c r="A79" s="31"/>
      <c r="B79" s="31"/>
      <c r="C79" s="31"/>
      <c r="D79" s="31"/>
      <c r="E79" s="31"/>
      <c r="F79" s="31"/>
      <c r="G79" s="31"/>
      <c r="H79" s="65"/>
      <c r="I79" s="65"/>
      <c r="J79" s="65"/>
      <c r="K79" s="65"/>
      <c r="L79" s="31"/>
      <c r="M79" s="31"/>
      <c r="N79" s="31"/>
      <c r="O79" s="31"/>
      <c r="P79" s="31"/>
      <c r="Q79" s="31"/>
      <c r="R79" s="31"/>
      <c r="S79" s="31"/>
    </row>
    <row r="80" spans="1:19" x14ac:dyDescent="0.2">
      <c r="A80" s="31"/>
      <c r="B80" s="31"/>
      <c r="C80" s="31"/>
      <c r="D80" s="31"/>
      <c r="E80" s="31"/>
      <c r="F80" s="31"/>
      <c r="G80" s="31"/>
      <c r="H80" s="65"/>
      <c r="I80" s="65"/>
      <c r="J80" s="65"/>
      <c r="K80" s="65"/>
      <c r="L80" s="31"/>
      <c r="M80" s="31"/>
      <c r="N80" s="31"/>
      <c r="O80" s="31"/>
      <c r="P80" s="31"/>
      <c r="Q80" s="31"/>
      <c r="R80" s="31"/>
      <c r="S80" s="31"/>
    </row>
    <row r="81" spans="1:19" x14ac:dyDescent="0.2">
      <c r="A81" s="31"/>
      <c r="B81" s="31"/>
      <c r="C81" s="31"/>
      <c r="D81" s="31"/>
      <c r="E81" s="31"/>
      <c r="F81" s="31"/>
      <c r="G81" s="31"/>
      <c r="H81" s="65"/>
      <c r="I81" s="65"/>
      <c r="J81" s="65"/>
      <c r="K81" s="65"/>
      <c r="L81" s="31"/>
      <c r="M81" s="31"/>
      <c r="N81" s="31"/>
      <c r="O81" s="31"/>
      <c r="P81" s="31"/>
      <c r="Q81" s="31"/>
      <c r="R81" s="31"/>
      <c r="S81" s="31"/>
    </row>
    <row r="82" spans="1:19" x14ac:dyDescent="0.2">
      <c r="A82" s="31"/>
      <c r="B82" s="31"/>
      <c r="C82" s="31"/>
      <c r="D82" s="31"/>
      <c r="E82" s="31"/>
      <c r="F82" s="31"/>
      <c r="G82" s="31"/>
      <c r="H82" s="65"/>
      <c r="I82" s="65"/>
      <c r="J82" s="65"/>
      <c r="K82" s="65"/>
      <c r="L82" s="31"/>
      <c r="M82" s="31"/>
      <c r="N82" s="31"/>
      <c r="O82" s="31"/>
      <c r="P82" s="31"/>
      <c r="Q82" s="31"/>
      <c r="R82" s="31"/>
      <c r="S82" s="31"/>
    </row>
    <row r="83" spans="1:19" x14ac:dyDescent="0.2">
      <c r="A83" s="31"/>
      <c r="B83" s="31"/>
      <c r="C83" s="31"/>
      <c r="D83" s="31"/>
      <c r="E83" s="31"/>
      <c r="F83" s="31"/>
      <c r="G83" s="31"/>
      <c r="H83" s="65"/>
      <c r="I83" s="65"/>
      <c r="J83" s="65"/>
      <c r="K83" s="65"/>
      <c r="L83" s="31"/>
      <c r="M83" s="31"/>
      <c r="N83" s="31"/>
      <c r="O83" s="31"/>
      <c r="P83" s="31"/>
      <c r="Q83" s="31"/>
      <c r="R83" s="31"/>
      <c r="S83" s="31"/>
    </row>
    <row r="84" spans="1:19" x14ac:dyDescent="0.2">
      <c r="A84" s="31"/>
      <c r="B84" s="31"/>
      <c r="C84" s="31"/>
      <c r="D84" s="31"/>
      <c r="E84" s="31"/>
      <c r="F84" s="31"/>
      <c r="G84" s="31"/>
      <c r="H84" s="65"/>
      <c r="I84" s="65"/>
      <c r="J84" s="65"/>
      <c r="K84" s="65"/>
      <c r="L84" s="31"/>
      <c r="M84" s="31"/>
      <c r="N84" s="31"/>
      <c r="O84" s="31"/>
      <c r="P84" s="31"/>
      <c r="Q84" s="31"/>
      <c r="R84" s="31"/>
      <c r="S84" s="31"/>
    </row>
    <row r="85" spans="1:19" x14ac:dyDescent="0.2">
      <c r="A85" s="31"/>
      <c r="B85" s="31"/>
      <c r="C85" s="31"/>
      <c r="D85" s="31"/>
      <c r="E85" s="31"/>
      <c r="F85" s="31"/>
      <c r="G85" s="31"/>
      <c r="H85" s="65"/>
      <c r="I85" s="65"/>
      <c r="J85" s="65"/>
      <c r="K85" s="65"/>
      <c r="L85" s="31"/>
      <c r="M85" s="31"/>
      <c r="N85" s="31"/>
      <c r="O85" s="31"/>
      <c r="P85" s="31"/>
      <c r="Q85" s="31"/>
      <c r="R85" s="31"/>
      <c r="S85" s="31"/>
    </row>
    <row r="86" spans="1:19" x14ac:dyDescent="0.2">
      <c r="A86" s="31"/>
      <c r="B86" s="31"/>
      <c r="C86" s="31"/>
      <c r="D86" s="31"/>
      <c r="E86" s="31"/>
      <c r="F86" s="31"/>
      <c r="G86" s="31"/>
      <c r="H86" s="65"/>
      <c r="I86" s="65"/>
      <c r="J86" s="65"/>
      <c r="K86" s="65"/>
      <c r="L86" s="31"/>
      <c r="M86" s="31"/>
      <c r="N86" s="31"/>
      <c r="O86" s="31"/>
      <c r="P86" s="31"/>
      <c r="Q86" s="31"/>
      <c r="R86" s="31"/>
      <c r="S86" s="31"/>
    </row>
    <row r="87" spans="1:19" x14ac:dyDescent="0.2">
      <c r="A87" s="31"/>
      <c r="B87" s="31"/>
      <c r="C87" s="31"/>
      <c r="D87" s="31"/>
      <c r="E87" s="31"/>
      <c r="F87" s="31"/>
      <c r="G87" s="31"/>
      <c r="H87" s="65"/>
      <c r="I87" s="65"/>
      <c r="J87" s="65"/>
      <c r="K87" s="65"/>
      <c r="L87" s="31"/>
      <c r="M87" s="31"/>
      <c r="N87" s="31"/>
      <c r="O87" s="31"/>
      <c r="P87" s="31"/>
      <c r="Q87" s="31"/>
      <c r="R87" s="31"/>
      <c r="S87" s="31"/>
    </row>
    <row r="88" spans="1:19" x14ac:dyDescent="0.2">
      <c r="A88" s="31"/>
      <c r="B88" s="31"/>
      <c r="C88" s="31"/>
      <c r="D88" s="31"/>
      <c r="E88" s="31"/>
      <c r="F88" s="31"/>
      <c r="G88" s="31"/>
      <c r="H88" s="65"/>
      <c r="I88" s="65"/>
      <c r="J88" s="65"/>
      <c r="K88" s="65"/>
      <c r="L88" s="31"/>
      <c r="M88" s="31"/>
      <c r="N88" s="31"/>
      <c r="O88" s="31"/>
      <c r="P88" s="31"/>
      <c r="Q88" s="31"/>
      <c r="R88" s="31"/>
      <c r="S88" s="31"/>
    </row>
    <row r="89" spans="1:19" x14ac:dyDescent="0.2">
      <c r="A89" s="31"/>
      <c r="B89" s="31"/>
      <c r="C89" s="31"/>
      <c r="D89" s="31"/>
      <c r="E89" s="31"/>
      <c r="F89" s="31"/>
      <c r="G89" s="31"/>
      <c r="H89" s="65"/>
      <c r="I89" s="65"/>
      <c r="J89" s="65"/>
      <c r="K89" s="65"/>
      <c r="L89" s="31"/>
      <c r="M89" s="31"/>
      <c r="N89" s="31"/>
      <c r="O89" s="31"/>
      <c r="P89" s="31"/>
      <c r="Q89" s="31"/>
      <c r="R89" s="31"/>
      <c r="S89" s="31"/>
    </row>
    <row r="90" spans="1:19" x14ac:dyDescent="0.2">
      <c r="A90" s="31"/>
      <c r="B90" s="31"/>
      <c r="C90" s="31"/>
      <c r="D90" s="31"/>
      <c r="E90" s="31"/>
      <c r="F90" s="31"/>
      <c r="G90" s="31"/>
      <c r="H90" s="65"/>
      <c r="I90" s="65"/>
      <c r="J90" s="65"/>
      <c r="K90" s="65"/>
      <c r="L90" s="31"/>
      <c r="M90" s="31"/>
      <c r="N90" s="31"/>
      <c r="O90" s="31"/>
      <c r="P90" s="31"/>
      <c r="Q90" s="31"/>
      <c r="R90" s="31"/>
      <c r="S90" s="31"/>
    </row>
    <row r="91" spans="1:19" x14ac:dyDescent="0.2">
      <c r="A91" s="31"/>
      <c r="B91" s="31"/>
      <c r="C91" s="31"/>
      <c r="D91" s="31"/>
      <c r="E91" s="31"/>
      <c r="F91" s="31"/>
      <c r="G91" s="31"/>
      <c r="H91" s="65"/>
      <c r="I91" s="65"/>
      <c r="J91" s="65"/>
      <c r="K91" s="65"/>
      <c r="L91" s="31"/>
      <c r="M91" s="31"/>
      <c r="N91" s="31"/>
      <c r="O91" s="31"/>
      <c r="P91" s="31"/>
      <c r="Q91" s="31"/>
      <c r="R91" s="31"/>
      <c r="S91" s="31"/>
    </row>
    <row r="92" spans="1:19" x14ac:dyDescent="0.2">
      <c r="A92" s="31"/>
      <c r="B92" s="31"/>
      <c r="C92" s="31"/>
      <c r="D92" s="31"/>
      <c r="E92" s="31"/>
      <c r="F92" s="31"/>
      <c r="G92" s="31"/>
      <c r="H92" s="65"/>
      <c r="I92" s="65"/>
      <c r="J92" s="65"/>
      <c r="K92" s="65"/>
      <c r="L92" s="31"/>
      <c r="M92" s="31"/>
      <c r="N92" s="31"/>
      <c r="O92" s="31"/>
      <c r="P92" s="31"/>
    </row>
  </sheetData>
  <mergeCells count="12">
    <mergeCell ref="M12:M13"/>
    <mergeCell ref="G27:J27"/>
    <mergeCell ref="M27:M28"/>
    <mergeCell ref="B28:F28"/>
    <mergeCell ref="B42:M42"/>
    <mergeCell ref="B43:M43"/>
    <mergeCell ref="B8:C8"/>
    <mergeCell ref="D8:K8"/>
    <mergeCell ref="B9:C9"/>
    <mergeCell ref="D9:K9"/>
    <mergeCell ref="B11:L11"/>
    <mergeCell ref="G12:J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AB06-0B72-4656-B362-60E52E56DB38}">
  <dimension ref="A1:W92"/>
  <sheetViews>
    <sheetView workbookViewId="0">
      <selection activeCell="V26" sqref="V26"/>
    </sheetView>
  </sheetViews>
  <sheetFormatPr baseColWidth="10" defaultRowHeight="12.75" x14ac:dyDescent="0.2"/>
  <cols>
    <col min="1" max="1" width="3.28515625" style="37" customWidth="1"/>
    <col min="2" max="2" width="6.5703125" style="37" customWidth="1"/>
    <col min="3" max="3" width="8.28515625" style="37" customWidth="1"/>
    <col min="4" max="4" width="7.28515625" style="37" customWidth="1"/>
    <col min="5" max="5" width="20.140625" style="37" customWidth="1"/>
    <col min="6" max="6" width="9" style="37" customWidth="1"/>
    <col min="7" max="7" width="17.28515625" style="37" customWidth="1"/>
    <col min="8" max="11" width="17.85546875" style="64" customWidth="1"/>
    <col min="12" max="12" width="1.7109375" style="37" customWidth="1"/>
    <col min="13" max="13" width="21.7109375" style="37" customWidth="1"/>
    <col min="14" max="14" width="11.42578125" style="37"/>
    <col min="15" max="15" width="5.42578125" style="37" customWidth="1"/>
    <col min="16" max="19" width="11.42578125" style="37" hidden="1" customWidth="1"/>
    <col min="20" max="256" width="11.42578125" style="37"/>
    <col min="257" max="257" width="3.28515625" style="37" customWidth="1"/>
    <col min="258" max="258" width="6.5703125" style="37" customWidth="1"/>
    <col min="259" max="259" width="8.28515625" style="37" customWidth="1"/>
    <col min="260" max="260" width="7.28515625" style="37" customWidth="1"/>
    <col min="261" max="261" width="20.140625" style="37" customWidth="1"/>
    <col min="262" max="262" width="9" style="37" customWidth="1"/>
    <col min="263" max="263" width="17.28515625" style="37" customWidth="1"/>
    <col min="264" max="267" width="17.85546875" style="37" customWidth="1"/>
    <col min="268" max="268" width="1.7109375" style="37" customWidth="1"/>
    <col min="269" max="269" width="21.7109375" style="37" customWidth="1"/>
    <col min="270" max="270" width="11.42578125" style="37"/>
    <col min="271" max="271" width="5.42578125" style="37" customWidth="1"/>
    <col min="272" max="275" width="0" style="37" hidden="1" customWidth="1"/>
    <col min="276" max="512" width="11.42578125" style="37"/>
    <col min="513" max="513" width="3.28515625" style="37" customWidth="1"/>
    <col min="514" max="514" width="6.5703125" style="37" customWidth="1"/>
    <col min="515" max="515" width="8.28515625" style="37" customWidth="1"/>
    <col min="516" max="516" width="7.28515625" style="37" customWidth="1"/>
    <col min="517" max="517" width="20.140625" style="37" customWidth="1"/>
    <col min="518" max="518" width="9" style="37" customWidth="1"/>
    <col min="519" max="519" width="17.28515625" style="37" customWidth="1"/>
    <col min="520" max="523" width="17.85546875" style="37" customWidth="1"/>
    <col min="524" max="524" width="1.7109375" style="37" customWidth="1"/>
    <col min="525" max="525" width="21.7109375" style="37" customWidth="1"/>
    <col min="526" max="526" width="11.42578125" style="37"/>
    <col min="527" max="527" width="5.42578125" style="37" customWidth="1"/>
    <col min="528" max="531" width="0" style="37" hidden="1" customWidth="1"/>
    <col min="532" max="768" width="11.42578125" style="37"/>
    <col min="769" max="769" width="3.28515625" style="37" customWidth="1"/>
    <col min="770" max="770" width="6.5703125" style="37" customWidth="1"/>
    <col min="771" max="771" width="8.28515625" style="37" customWidth="1"/>
    <col min="772" max="772" width="7.28515625" style="37" customWidth="1"/>
    <col min="773" max="773" width="20.140625" style="37" customWidth="1"/>
    <col min="774" max="774" width="9" style="37" customWidth="1"/>
    <col min="775" max="775" width="17.28515625" style="37" customWidth="1"/>
    <col min="776" max="779" width="17.85546875" style="37" customWidth="1"/>
    <col min="780" max="780" width="1.7109375" style="37" customWidth="1"/>
    <col min="781" max="781" width="21.7109375" style="37" customWidth="1"/>
    <col min="782" max="782" width="11.42578125" style="37"/>
    <col min="783" max="783" width="5.42578125" style="37" customWidth="1"/>
    <col min="784" max="787" width="0" style="37" hidden="1" customWidth="1"/>
    <col min="788" max="1024" width="11.42578125" style="37"/>
    <col min="1025" max="1025" width="3.28515625" style="37" customWidth="1"/>
    <col min="1026" max="1026" width="6.5703125" style="37" customWidth="1"/>
    <col min="1027" max="1027" width="8.28515625" style="37" customWidth="1"/>
    <col min="1028" max="1028" width="7.28515625" style="37" customWidth="1"/>
    <col min="1029" max="1029" width="20.140625" style="37" customWidth="1"/>
    <col min="1030" max="1030" width="9" style="37" customWidth="1"/>
    <col min="1031" max="1031" width="17.28515625" style="37" customWidth="1"/>
    <col min="1032" max="1035" width="17.85546875" style="37" customWidth="1"/>
    <col min="1036" max="1036" width="1.7109375" style="37" customWidth="1"/>
    <col min="1037" max="1037" width="21.7109375" style="37" customWidth="1"/>
    <col min="1038" max="1038" width="11.42578125" style="37"/>
    <col min="1039" max="1039" width="5.42578125" style="37" customWidth="1"/>
    <col min="1040" max="1043" width="0" style="37" hidden="1" customWidth="1"/>
    <col min="1044" max="1280" width="11.42578125" style="37"/>
    <col min="1281" max="1281" width="3.28515625" style="37" customWidth="1"/>
    <col min="1282" max="1282" width="6.5703125" style="37" customWidth="1"/>
    <col min="1283" max="1283" width="8.28515625" style="37" customWidth="1"/>
    <col min="1284" max="1284" width="7.28515625" style="37" customWidth="1"/>
    <col min="1285" max="1285" width="20.140625" style="37" customWidth="1"/>
    <col min="1286" max="1286" width="9" style="37" customWidth="1"/>
    <col min="1287" max="1287" width="17.28515625" style="37" customWidth="1"/>
    <col min="1288" max="1291" width="17.85546875" style="37" customWidth="1"/>
    <col min="1292" max="1292" width="1.7109375" style="37" customWidth="1"/>
    <col min="1293" max="1293" width="21.7109375" style="37" customWidth="1"/>
    <col min="1294" max="1294" width="11.42578125" style="37"/>
    <col min="1295" max="1295" width="5.42578125" style="37" customWidth="1"/>
    <col min="1296" max="1299" width="0" style="37" hidden="1" customWidth="1"/>
    <col min="1300" max="1536" width="11.42578125" style="37"/>
    <col min="1537" max="1537" width="3.28515625" style="37" customWidth="1"/>
    <col min="1538" max="1538" width="6.5703125" style="37" customWidth="1"/>
    <col min="1539" max="1539" width="8.28515625" style="37" customWidth="1"/>
    <col min="1540" max="1540" width="7.28515625" style="37" customWidth="1"/>
    <col min="1541" max="1541" width="20.140625" style="37" customWidth="1"/>
    <col min="1542" max="1542" width="9" style="37" customWidth="1"/>
    <col min="1543" max="1543" width="17.28515625" style="37" customWidth="1"/>
    <col min="1544" max="1547" width="17.85546875" style="37" customWidth="1"/>
    <col min="1548" max="1548" width="1.7109375" style="37" customWidth="1"/>
    <col min="1549" max="1549" width="21.7109375" style="37" customWidth="1"/>
    <col min="1550" max="1550" width="11.42578125" style="37"/>
    <col min="1551" max="1551" width="5.42578125" style="37" customWidth="1"/>
    <col min="1552" max="1555" width="0" style="37" hidden="1" customWidth="1"/>
    <col min="1556" max="1792" width="11.42578125" style="37"/>
    <col min="1793" max="1793" width="3.28515625" style="37" customWidth="1"/>
    <col min="1794" max="1794" width="6.5703125" style="37" customWidth="1"/>
    <col min="1795" max="1795" width="8.28515625" style="37" customWidth="1"/>
    <col min="1796" max="1796" width="7.28515625" style="37" customWidth="1"/>
    <col min="1797" max="1797" width="20.140625" style="37" customWidth="1"/>
    <col min="1798" max="1798" width="9" style="37" customWidth="1"/>
    <col min="1799" max="1799" width="17.28515625" style="37" customWidth="1"/>
    <col min="1800" max="1803" width="17.85546875" style="37" customWidth="1"/>
    <col min="1804" max="1804" width="1.7109375" style="37" customWidth="1"/>
    <col min="1805" max="1805" width="21.7109375" style="37" customWidth="1"/>
    <col min="1806" max="1806" width="11.42578125" style="37"/>
    <col min="1807" max="1807" width="5.42578125" style="37" customWidth="1"/>
    <col min="1808" max="1811" width="0" style="37" hidden="1" customWidth="1"/>
    <col min="1812" max="2048" width="11.42578125" style="37"/>
    <col min="2049" max="2049" width="3.28515625" style="37" customWidth="1"/>
    <col min="2050" max="2050" width="6.5703125" style="37" customWidth="1"/>
    <col min="2051" max="2051" width="8.28515625" style="37" customWidth="1"/>
    <col min="2052" max="2052" width="7.28515625" style="37" customWidth="1"/>
    <col min="2053" max="2053" width="20.140625" style="37" customWidth="1"/>
    <col min="2054" max="2054" width="9" style="37" customWidth="1"/>
    <col min="2055" max="2055" width="17.28515625" style="37" customWidth="1"/>
    <col min="2056" max="2059" width="17.85546875" style="37" customWidth="1"/>
    <col min="2060" max="2060" width="1.7109375" style="37" customWidth="1"/>
    <col min="2061" max="2061" width="21.7109375" style="37" customWidth="1"/>
    <col min="2062" max="2062" width="11.42578125" style="37"/>
    <col min="2063" max="2063" width="5.42578125" style="37" customWidth="1"/>
    <col min="2064" max="2067" width="0" style="37" hidden="1" customWidth="1"/>
    <col min="2068" max="2304" width="11.42578125" style="37"/>
    <col min="2305" max="2305" width="3.28515625" style="37" customWidth="1"/>
    <col min="2306" max="2306" width="6.5703125" style="37" customWidth="1"/>
    <col min="2307" max="2307" width="8.28515625" style="37" customWidth="1"/>
    <col min="2308" max="2308" width="7.28515625" style="37" customWidth="1"/>
    <col min="2309" max="2309" width="20.140625" style="37" customWidth="1"/>
    <col min="2310" max="2310" width="9" style="37" customWidth="1"/>
    <col min="2311" max="2311" width="17.28515625" style="37" customWidth="1"/>
    <col min="2312" max="2315" width="17.85546875" style="37" customWidth="1"/>
    <col min="2316" max="2316" width="1.7109375" style="37" customWidth="1"/>
    <col min="2317" max="2317" width="21.7109375" style="37" customWidth="1"/>
    <col min="2318" max="2318" width="11.42578125" style="37"/>
    <col min="2319" max="2319" width="5.42578125" style="37" customWidth="1"/>
    <col min="2320" max="2323" width="0" style="37" hidden="1" customWidth="1"/>
    <col min="2324" max="2560" width="11.42578125" style="37"/>
    <col min="2561" max="2561" width="3.28515625" style="37" customWidth="1"/>
    <col min="2562" max="2562" width="6.5703125" style="37" customWidth="1"/>
    <col min="2563" max="2563" width="8.28515625" style="37" customWidth="1"/>
    <col min="2564" max="2564" width="7.28515625" style="37" customWidth="1"/>
    <col min="2565" max="2565" width="20.140625" style="37" customWidth="1"/>
    <col min="2566" max="2566" width="9" style="37" customWidth="1"/>
    <col min="2567" max="2567" width="17.28515625" style="37" customWidth="1"/>
    <col min="2568" max="2571" width="17.85546875" style="37" customWidth="1"/>
    <col min="2572" max="2572" width="1.7109375" style="37" customWidth="1"/>
    <col min="2573" max="2573" width="21.7109375" style="37" customWidth="1"/>
    <col min="2574" max="2574" width="11.42578125" style="37"/>
    <col min="2575" max="2575" width="5.42578125" style="37" customWidth="1"/>
    <col min="2576" max="2579" width="0" style="37" hidden="1" customWidth="1"/>
    <col min="2580" max="2816" width="11.42578125" style="37"/>
    <col min="2817" max="2817" width="3.28515625" style="37" customWidth="1"/>
    <col min="2818" max="2818" width="6.5703125" style="37" customWidth="1"/>
    <col min="2819" max="2819" width="8.28515625" style="37" customWidth="1"/>
    <col min="2820" max="2820" width="7.28515625" style="37" customWidth="1"/>
    <col min="2821" max="2821" width="20.140625" style="37" customWidth="1"/>
    <col min="2822" max="2822" width="9" style="37" customWidth="1"/>
    <col min="2823" max="2823" width="17.28515625" style="37" customWidth="1"/>
    <col min="2824" max="2827" width="17.85546875" style="37" customWidth="1"/>
    <col min="2828" max="2828" width="1.7109375" style="37" customWidth="1"/>
    <col min="2829" max="2829" width="21.7109375" style="37" customWidth="1"/>
    <col min="2830" max="2830" width="11.42578125" style="37"/>
    <col min="2831" max="2831" width="5.42578125" style="37" customWidth="1"/>
    <col min="2832" max="2835" width="0" style="37" hidden="1" customWidth="1"/>
    <col min="2836" max="3072" width="11.42578125" style="37"/>
    <col min="3073" max="3073" width="3.28515625" style="37" customWidth="1"/>
    <col min="3074" max="3074" width="6.5703125" style="37" customWidth="1"/>
    <col min="3075" max="3075" width="8.28515625" style="37" customWidth="1"/>
    <col min="3076" max="3076" width="7.28515625" style="37" customWidth="1"/>
    <col min="3077" max="3077" width="20.140625" style="37" customWidth="1"/>
    <col min="3078" max="3078" width="9" style="37" customWidth="1"/>
    <col min="3079" max="3079" width="17.28515625" style="37" customWidth="1"/>
    <col min="3080" max="3083" width="17.85546875" style="37" customWidth="1"/>
    <col min="3084" max="3084" width="1.7109375" style="37" customWidth="1"/>
    <col min="3085" max="3085" width="21.7109375" style="37" customWidth="1"/>
    <col min="3086" max="3086" width="11.42578125" style="37"/>
    <col min="3087" max="3087" width="5.42578125" style="37" customWidth="1"/>
    <col min="3088" max="3091" width="0" style="37" hidden="1" customWidth="1"/>
    <col min="3092" max="3328" width="11.42578125" style="37"/>
    <col min="3329" max="3329" width="3.28515625" style="37" customWidth="1"/>
    <col min="3330" max="3330" width="6.5703125" style="37" customWidth="1"/>
    <col min="3331" max="3331" width="8.28515625" style="37" customWidth="1"/>
    <col min="3332" max="3332" width="7.28515625" style="37" customWidth="1"/>
    <col min="3333" max="3333" width="20.140625" style="37" customWidth="1"/>
    <col min="3334" max="3334" width="9" style="37" customWidth="1"/>
    <col min="3335" max="3335" width="17.28515625" style="37" customWidth="1"/>
    <col min="3336" max="3339" width="17.85546875" style="37" customWidth="1"/>
    <col min="3340" max="3340" width="1.7109375" style="37" customWidth="1"/>
    <col min="3341" max="3341" width="21.7109375" style="37" customWidth="1"/>
    <col min="3342" max="3342" width="11.42578125" style="37"/>
    <col min="3343" max="3343" width="5.42578125" style="37" customWidth="1"/>
    <col min="3344" max="3347" width="0" style="37" hidden="1" customWidth="1"/>
    <col min="3348" max="3584" width="11.42578125" style="37"/>
    <col min="3585" max="3585" width="3.28515625" style="37" customWidth="1"/>
    <col min="3586" max="3586" width="6.5703125" style="37" customWidth="1"/>
    <col min="3587" max="3587" width="8.28515625" style="37" customWidth="1"/>
    <col min="3588" max="3588" width="7.28515625" style="37" customWidth="1"/>
    <col min="3589" max="3589" width="20.140625" style="37" customWidth="1"/>
    <col min="3590" max="3590" width="9" style="37" customWidth="1"/>
    <col min="3591" max="3591" width="17.28515625" style="37" customWidth="1"/>
    <col min="3592" max="3595" width="17.85546875" style="37" customWidth="1"/>
    <col min="3596" max="3596" width="1.7109375" style="37" customWidth="1"/>
    <col min="3597" max="3597" width="21.7109375" style="37" customWidth="1"/>
    <col min="3598" max="3598" width="11.42578125" style="37"/>
    <col min="3599" max="3599" width="5.42578125" style="37" customWidth="1"/>
    <col min="3600" max="3603" width="0" style="37" hidden="1" customWidth="1"/>
    <col min="3604" max="3840" width="11.42578125" style="37"/>
    <col min="3841" max="3841" width="3.28515625" style="37" customWidth="1"/>
    <col min="3842" max="3842" width="6.5703125" style="37" customWidth="1"/>
    <col min="3843" max="3843" width="8.28515625" style="37" customWidth="1"/>
    <col min="3844" max="3844" width="7.28515625" style="37" customWidth="1"/>
    <col min="3845" max="3845" width="20.140625" style="37" customWidth="1"/>
    <col min="3846" max="3846" width="9" style="37" customWidth="1"/>
    <col min="3847" max="3847" width="17.28515625" style="37" customWidth="1"/>
    <col min="3848" max="3851" width="17.85546875" style="37" customWidth="1"/>
    <col min="3852" max="3852" width="1.7109375" style="37" customWidth="1"/>
    <col min="3853" max="3853" width="21.7109375" style="37" customWidth="1"/>
    <col min="3854" max="3854" width="11.42578125" style="37"/>
    <col min="3855" max="3855" width="5.42578125" style="37" customWidth="1"/>
    <col min="3856" max="3859" width="0" style="37" hidden="1" customWidth="1"/>
    <col min="3860" max="4096" width="11.42578125" style="37"/>
    <col min="4097" max="4097" width="3.28515625" style="37" customWidth="1"/>
    <col min="4098" max="4098" width="6.5703125" style="37" customWidth="1"/>
    <col min="4099" max="4099" width="8.28515625" style="37" customWidth="1"/>
    <col min="4100" max="4100" width="7.28515625" style="37" customWidth="1"/>
    <col min="4101" max="4101" width="20.140625" style="37" customWidth="1"/>
    <col min="4102" max="4102" width="9" style="37" customWidth="1"/>
    <col min="4103" max="4103" width="17.28515625" style="37" customWidth="1"/>
    <col min="4104" max="4107" width="17.85546875" style="37" customWidth="1"/>
    <col min="4108" max="4108" width="1.7109375" style="37" customWidth="1"/>
    <col min="4109" max="4109" width="21.7109375" style="37" customWidth="1"/>
    <col min="4110" max="4110" width="11.42578125" style="37"/>
    <col min="4111" max="4111" width="5.42578125" style="37" customWidth="1"/>
    <col min="4112" max="4115" width="0" style="37" hidden="1" customWidth="1"/>
    <col min="4116" max="4352" width="11.42578125" style="37"/>
    <col min="4353" max="4353" width="3.28515625" style="37" customWidth="1"/>
    <col min="4354" max="4354" width="6.5703125" style="37" customWidth="1"/>
    <col min="4355" max="4355" width="8.28515625" style="37" customWidth="1"/>
    <col min="4356" max="4356" width="7.28515625" style="37" customWidth="1"/>
    <col min="4357" max="4357" width="20.140625" style="37" customWidth="1"/>
    <col min="4358" max="4358" width="9" style="37" customWidth="1"/>
    <col min="4359" max="4359" width="17.28515625" style="37" customWidth="1"/>
    <col min="4360" max="4363" width="17.85546875" style="37" customWidth="1"/>
    <col min="4364" max="4364" width="1.7109375" style="37" customWidth="1"/>
    <col min="4365" max="4365" width="21.7109375" style="37" customWidth="1"/>
    <col min="4366" max="4366" width="11.42578125" style="37"/>
    <col min="4367" max="4367" width="5.42578125" style="37" customWidth="1"/>
    <col min="4368" max="4371" width="0" style="37" hidden="1" customWidth="1"/>
    <col min="4372" max="4608" width="11.42578125" style="37"/>
    <col min="4609" max="4609" width="3.28515625" style="37" customWidth="1"/>
    <col min="4610" max="4610" width="6.5703125" style="37" customWidth="1"/>
    <col min="4611" max="4611" width="8.28515625" style="37" customWidth="1"/>
    <col min="4612" max="4612" width="7.28515625" style="37" customWidth="1"/>
    <col min="4613" max="4613" width="20.140625" style="37" customWidth="1"/>
    <col min="4614" max="4614" width="9" style="37" customWidth="1"/>
    <col min="4615" max="4615" width="17.28515625" style="37" customWidth="1"/>
    <col min="4616" max="4619" width="17.85546875" style="37" customWidth="1"/>
    <col min="4620" max="4620" width="1.7109375" style="37" customWidth="1"/>
    <col min="4621" max="4621" width="21.7109375" style="37" customWidth="1"/>
    <col min="4622" max="4622" width="11.42578125" style="37"/>
    <col min="4623" max="4623" width="5.42578125" style="37" customWidth="1"/>
    <col min="4624" max="4627" width="0" style="37" hidden="1" customWidth="1"/>
    <col min="4628" max="4864" width="11.42578125" style="37"/>
    <col min="4865" max="4865" width="3.28515625" style="37" customWidth="1"/>
    <col min="4866" max="4866" width="6.5703125" style="37" customWidth="1"/>
    <col min="4867" max="4867" width="8.28515625" style="37" customWidth="1"/>
    <col min="4868" max="4868" width="7.28515625" style="37" customWidth="1"/>
    <col min="4869" max="4869" width="20.140625" style="37" customWidth="1"/>
    <col min="4870" max="4870" width="9" style="37" customWidth="1"/>
    <col min="4871" max="4871" width="17.28515625" style="37" customWidth="1"/>
    <col min="4872" max="4875" width="17.85546875" style="37" customWidth="1"/>
    <col min="4876" max="4876" width="1.7109375" style="37" customWidth="1"/>
    <col min="4877" max="4877" width="21.7109375" style="37" customWidth="1"/>
    <col min="4878" max="4878" width="11.42578125" style="37"/>
    <col min="4879" max="4879" width="5.42578125" style="37" customWidth="1"/>
    <col min="4880" max="4883" width="0" style="37" hidden="1" customWidth="1"/>
    <col min="4884" max="5120" width="11.42578125" style="37"/>
    <col min="5121" max="5121" width="3.28515625" style="37" customWidth="1"/>
    <col min="5122" max="5122" width="6.5703125" style="37" customWidth="1"/>
    <col min="5123" max="5123" width="8.28515625" style="37" customWidth="1"/>
    <col min="5124" max="5124" width="7.28515625" style="37" customWidth="1"/>
    <col min="5125" max="5125" width="20.140625" style="37" customWidth="1"/>
    <col min="5126" max="5126" width="9" style="37" customWidth="1"/>
    <col min="5127" max="5127" width="17.28515625" style="37" customWidth="1"/>
    <col min="5128" max="5131" width="17.85546875" style="37" customWidth="1"/>
    <col min="5132" max="5132" width="1.7109375" style="37" customWidth="1"/>
    <col min="5133" max="5133" width="21.7109375" style="37" customWidth="1"/>
    <col min="5134" max="5134" width="11.42578125" style="37"/>
    <col min="5135" max="5135" width="5.42578125" style="37" customWidth="1"/>
    <col min="5136" max="5139" width="0" style="37" hidden="1" customWidth="1"/>
    <col min="5140" max="5376" width="11.42578125" style="37"/>
    <col min="5377" max="5377" width="3.28515625" style="37" customWidth="1"/>
    <col min="5378" max="5378" width="6.5703125" style="37" customWidth="1"/>
    <col min="5379" max="5379" width="8.28515625" style="37" customWidth="1"/>
    <col min="5380" max="5380" width="7.28515625" style="37" customWidth="1"/>
    <col min="5381" max="5381" width="20.140625" style="37" customWidth="1"/>
    <col min="5382" max="5382" width="9" style="37" customWidth="1"/>
    <col min="5383" max="5383" width="17.28515625" style="37" customWidth="1"/>
    <col min="5384" max="5387" width="17.85546875" style="37" customWidth="1"/>
    <col min="5388" max="5388" width="1.7109375" style="37" customWidth="1"/>
    <col min="5389" max="5389" width="21.7109375" style="37" customWidth="1"/>
    <col min="5390" max="5390" width="11.42578125" style="37"/>
    <col min="5391" max="5391" width="5.42578125" style="37" customWidth="1"/>
    <col min="5392" max="5395" width="0" style="37" hidden="1" customWidth="1"/>
    <col min="5396" max="5632" width="11.42578125" style="37"/>
    <col min="5633" max="5633" width="3.28515625" style="37" customWidth="1"/>
    <col min="5634" max="5634" width="6.5703125" style="37" customWidth="1"/>
    <col min="5635" max="5635" width="8.28515625" style="37" customWidth="1"/>
    <col min="5636" max="5636" width="7.28515625" style="37" customWidth="1"/>
    <col min="5637" max="5637" width="20.140625" style="37" customWidth="1"/>
    <col min="5638" max="5638" width="9" style="37" customWidth="1"/>
    <col min="5639" max="5639" width="17.28515625" style="37" customWidth="1"/>
    <col min="5640" max="5643" width="17.85546875" style="37" customWidth="1"/>
    <col min="5644" max="5644" width="1.7109375" style="37" customWidth="1"/>
    <col min="5645" max="5645" width="21.7109375" style="37" customWidth="1"/>
    <col min="5646" max="5646" width="11.42578125" style="37"/>
    <col min="5647" max="5647" width="5.42578125" style="37" customWidth="1"/>
    <col min="5648" max="5651" width="0" style="37" hidden="1" customWidth="1"/>
    <col min="5652" max="5888" width="11.42578125" style="37"/>
    <col min="5889" max="5889" width="3.28515625" style="37" customWidth="1"/>
    <col min="5890" max="5890" width="6.5703125" style="37" customWidth="1"/>
    <col min="5891" max="5891" width="8.28515625" style="37" customWidth="1"/>
    <col min="5892" max="5892" width="7.28515625" style="37" customWidth="1"/>
    <col min="5893" max="5893" width="20.140625" style="37" customWidth="1"/>
    <col min="5894" max="5894" width="9" style="37" customWidth="1"/>
    <col min="5895" max="5895" width="17.28515625" style="37" customWidth="1"/>
    <col min="5896" max="5899" width="17.85546875" style="37" customWidth="1"/>
    <col min="5900" max="5900" width="1.7109375" style="37" customWidth="1"/>
    <col min="5901" max="5901" width="21.7109375" style="37" customWidth="1"/>
    <col min="5902" max="5902" width="11.42578125" style="37"/>
    <col min="5903" max="5903" width="5.42578125" style="37" customWidth="1"/>
    <col min="5904" max="5907" width="0" style="37" hidden="1" customWidth="1"/>
    <col min="5908" max="6144" width="11.42578125" style="37"/>
    <col min="6145" max="6145" width="3.28515625" style="37" customWidth="1"/>
    <col min="6146" max="6146" width="6.5703125" style="37" customWidth="1"/>
    <col min="6147" max="6147" width="8.28515625" style="37" customWidth="1"/>
    <col min="6148" max="6148" width="7.28515625" style="37" customWidth="1"/>
    <col min="6149" max="6149" width="20.140625" style="37" customWidth="1"/>
    <col min="6150" max="6150" width="9" style="37" customWidth="1"/>
    <col min="6151" max="6151" width="17.28515625" style="37" customWidth="1"/>
    <col min="6152" max="6155" width="17.85546875" style="37" customWidth="1"/>
    <col min="6156" max="6156" width="1.7109375" style="37" customWidth="1"/>
    <col min="6157" max="6157" width="21.7109375" style="37" customWidth="1"/>
    <col min="6158" max="6158" width="11.42578125" style="37"/>
    <col min="6159" max="6159" width="5.42578125" style="37" customWidth="1"/>
    <col min="6160" max="6163" width="0" style="37" hidden="1" customWidth="1"/>
    <col min="6164" max="6400" width="11.42578125" style="37"/>
    <col min="6401" max="6401" width="3.28515625" style="37" customWidth="1"/>
    <col min="6402" max="6402" width="6.5703125" style="37" customWidth="1"/>
    <col min="6403" max="6403" width="8.28515625" style="37" customWidth="1"/>
    <col min="6404" max="6404" width="7.28515625" style="37" customWidth="1"/>
    <col min="6405" max="6405" width="20.140625" style="37" customWidth="1"/>
    <col min="6406" max="6406" width="9" style="37" customWidth="1"/>
    <col min="6407" max="6407" width="17.28515625" style="37" customWidth="1"/>
    <col min="6408" max="6411" width="17.85546875" style="37" customWidth="1"/>
    <col min="6412" max="6412" width="1.7109375" style="37" customWidth="1"/>
    <col min="6413" max="6413" width="21.7109375" style="37" customWidth="1"/>
    <col min="6414" max="6414" width="11.42578125" style="37"/>
    <col min="6415" max="6415" width="5.42578125" style="37" customWidth="1"/>
    <col min="6416" max="6419" width="0" style="37" hidden="1" customWidth="1"/>
    <col min="6420" max="6656" width="11.42578125" style="37"/>
    <col min="6657" max="6657" width="3.28515625" style="37" customWidth="1"/>
    <col min="6658" max="6658" width="6.5703125" style="37" customWidth="1"/>
    <col min="6659" max="6659" width="8.28515625" style="37" customWidth="1"/>
    <col min="6660" max="6660" width="7.28515625" style="37" customWidth="1"/>
    <col min="6661" max="6661" width="20.140625" style="37" customWidth="1"/>
    <col min="6662" max="6662" width="9" style="37" customWidth="1"/>
    <col min="6663" max="6663" width="17.28515625" style="37" customWidth="1"/>
    <col min="6664" max="6667" width="17.85546875" style="37" customWidth="1"/>
    <col min="6668" max="6668" width="1.7109375" style="37" customWidth="1"/>
    <col min="6669" max="6669" width="21.7109375" style="37" customWidth="1"/>
    <col min="6670" max="6670" width="11.42578125" style="37"/>
    <col min="6671" max="6671" width="5.42578125" style="37" customWidth="1"/>
    <col min="6672" max="6675" width="0" style="37" hidden="1" customWidth="1"/>
    <col min="6676" max="6912" width="11.42578125" style="37"/>
    <col min="6913" max="6913" width="3.28515625" style="37" customWidth="1"/>
    <col min="6914" max="6914" width="6.5703125" style="37" customWidth="1"/>
    <col min="6915" max="6915" width="8.28515625" style="37" customWidth="1"/>
    <col min="6916" max="6916" width="7.28515625" style="37" customWidth="1"/>
    <col min="6917" max="6917" width="20.140625" style="37" customWidth="1"/>
    <col min="6918" max="6918" width="9" style="37" customWidth="1"/>
    <col min="6919" max="6919" width="17.28515625" style="37" customWidth="1"/>
    <col min="6920" max="6923" width="17.85546875" style="37" customWidth="1"/>
    <col min="6924" max="6924" width="1.7109375" style="37" customWidth="1"/>
    <col min="6925" max="6925" width="21.7109375" style="37" customWidth="1"/>
    <col min="6926" max="6926" width="11.42578125" style="37"/>
    <col min="6927" max="6927" width="5.42578125" style="37" customWidth="1"/>
    <col min="6928" max="6931" width="0" style="37" hidden="1" customWidth="1"/>
    <col min="6932" max="7168" width="11.42578125" style="37"/>
    <col min="7169" max="7169" width="3.28515625" style="37" customWidth="1"/>
    <col min="7170" max="7170" width="6.5703125" style="37" customWidth="1"/>
    <col min="7171" max="7171" width="8.28515625" style="37" customWidth="1"/>
    <col min="7172" max="7172" width="7.28515625" style="37" customWidth="1"/>
    <col min="7173" max="7173" width="20.140625" style="37" customWidth="1"/>
    <col min="7174" max="7174" width="9" style="37" customWidth="1"/>
    <col min="7175" max="7175" width="17.28515625" style="37" customWidth="1"/>
    <col min="7176" max="7179" width="17.85546875" style="37" customWidth="1"/>
    <col min="7180" max="7180" width="1.7109375" style="37" customWidth="1"/>
    <col min="7181" max="7181" width="21.7109375" style="37" customWidth="1"/>
    <col min="7182" max="7182" width="11.42578125" style="37"/>
    <col min="7183" max="7183" width="5.42578125" style="37" customWidth="1"/>
    <col min="7184" max="7187" width="0" style="37" hidden="1" customWidth="1"/>
    <col min="7188" max="7424" width="11.42578125" style="37"/>
    <col min="7425" max="7425" width="3.28515625" style="37" customWidth="1"/>
    <col min="7426" max="7426" width="6.5703125" style="37" customWidth="1"/>
    <col min="7427" max="7427" width="8.28515625" style="37" customWidth="1"/>
    <col min="7428" max="7428" width="7.28515625" style="37" customWidth="1"/>
    <col min="7429" max="7429" width="20.140625" style="37" customWidth="1"/>
    <col min="7430" max="7430" width="9" style="37" customWidth="1"/>
    <col min="7431" max="7431" width="17.28515625" style="37" customWidth="1"/>
    <col min="7432" max="7435" width="17.85546875" style="37" customWidth="1"/>
    <col min="7436" max="7436" width="1.7109375" style="37" customWidth="1"/>
    <col min="7437" max="7437" width="21.7109375" style="37" customWidth="1"/>
    <col min="7438" max="7438" width="11.42578125" style="37"/>
    <col min="7439" max="7439" width="5.42578125" style="37" customWidth="1"/>
    <col min="7440" max="7443" width="0" style="37" hidden="1" customWidth="1"/>
    <col min="7444" max="7680" width="11.42578125" style="37"/>
    <col min="7681" max="7681" width="3.28515625" style="37" customWidth="1"/>
    <col min="7682" max="7682" width="6.5703125" style="37" customWidth="1"/>
    <col min="7683" max="7683" width="8.28515625" style="37" customWidth="1"/>
    <col min="7684" max="7684" width="7.28515625" style="37" customWidth="1"/>
    <col min="7685" max="7685" width="20.140625" style="37" customWidth="1"/>
    <col min="7686" max="7686" width="9" style="37" customWidth="1"/>
    <col min="7687" max="7687" width="17.28515625" style="37" customWidth="1"/>
    <col min="7688" max="7691" width="17.85546875" style="37" customWidth="1"/>
    <col min="7692" max="7692" width="1.7109375" style="37" customWidth="1"/>
    <col min="7693" max="7693" width="21.7109375" style="37" customWidth="1"/>
    <col min="7694" max="7694" width="11.42578125" style="37"/>
    <col min="7695" max="7695" width="5.42578125" style="37" customWidth="1"/>
    <col min="7696" max="7699" width="0" style="37" hidden="1" customWidth="1"/>
    <col min="7700" max="7936" width="11.42578125" style="37"/>
    <col min="7937" max="7937" width="3.28515625" style="37" customWidth="1"/>
    <col min="7938" max="7938" width="6.5703125" style="37" customWidth="1"/>
    <col min="7939" max="7939" width="8.28515625" style="37" customWidth="1"/>
    <col min="7940" max="7940" width="7.28515625" style="37" customWidth="1"/>
    <col min="7941" max="7941" width="20.140625" style="37" customWidth="1"/>
    <col min="7942" max="7942" width="9" style="37" customWidth="1"/>
    <col min="7943" max="7943" width="17.28515625" style="37" customWidth="1"/>
    <col min="7944" max="7947" width="17.85546875" style="37" customWidth="1"/>
    <col min="7948" max="7948" width="1.7109375" style="37" customWidth="1"/>
    <col min="7949" max="7949" width="21.7109375" style="37" customWidth="1"/>
    <col min="7950" max="7950" width="11.42578125" style="37"/>
    <col min="7951" max="7951" width="5.42578125" style="37" customWidth="1"/>
    <col min="7952" max="7955" width="0" style="37" hidden="1" customWidth="1"/>
    <col min="7956" max="8192" width="11.42578125" style="37"/>
    <col min="8193" max="8193" width="3.28515625" style="37" customWidth="1"/>
    <col min="8194" max="8194" width="6.5703125" style="37" customWidth="1"/>
    <col min="8195" max="8195" width="8.28515625" style="37" customWidth="1"/>
    <col min="8196" max="8196" width="7.28515625" style="37" customWidth="1"/>
    <col min="8197" max="8197" width="20.140625" style="37" customWidth="1"/>
    <col min="8198" max="8198" width="9" style="37" customWidth="1"/>
    <col min="8199" max="8199" width="17.28515625" style="37" customWidth="1"/>
    <col min="8200" max="8203" width="17.85546875" style="37" customWidth="1"/>
    <col min="8204" max="8204" width="1.7109375" style="37" customWidth="1"/>
    <col min="8205" max="8205" width="21.7109375" style="37" customWidth="1"/>
    <col min="8206" max="8206" width="11.42578125" style="37"/>
    <col min="8207" max="8207" width="5.42578125" style="37" customWidth="1"/>
    <col min="8208" max="8211" width="0" style="37" hidden="1" customWidth="1"/>
    <col min="8212" max="8448" width="11.42578125" style="37"/>
    <col min="8449" max="8449" width="3.28515625" style="37" customWidth="1"/>
    <col min="8450" max="8450" width="6.5703125" style="37" customWidth="1"/>
    <col min="8451" max="8451" width="8.28515625" style="37" customWidth="1"/>
    <col min="8452" max="8452" width="7.28515625" style="37" customWidth="1"/>
    <col min="8453" max="8453" width="20.140625" style="37" customWidth="1"/>
    <col min="8454" max="8454" width="9" style="37" customWidth="1"/>
    <col min="8455" max="8455" width="17.28515625" style="37" customWidth="1"/>
    <col min="8456" max="8459" width="17.85546875" style="37" customWidth="1"/>
    <col min="8460" max="8460" width="1.7109375" style="37" customWidth="1"/>
    <col min="8461" max="8461" width="21.7109375" style="37" customWidth="1"/>
    <col min="8462" max="8462" width="11.42578125" style="37"/>
    <col min="8463" max="8463" width="5.42578125" style="37" customWidth="1"/>
    <col min="8464" max="8467" width="0" style="37" hidden="1" customWidth="1"/>
    <col min="8468" max="8704" width="11.42578125" style="37"/>
    <col min="8705" max="8705" width="3.28515625" style="37" customWidth="1"/>
    <col min="8706" max="8706" width="6.5703125" style="37" customWidth="1"/>
    <col min="8707" max="8707" width="8.28515625" style="37" customWidth="1"/>
    <col min="8708" max="8708" width="7.28515625" style="37" customWidth="1"/>
    <col min="8709" max="8709" width="20.140625" style="37" customWidth="1"/>
    <col min="8710" max="8710" width="9" style="37" customWidth="1"/>
    <col min="8711" max="8711" width="17.28515625" style="37" customWidth="1"/>
    <col min="8712" max="8715" width="17.85546875" style="37" customWidth="1"/>
    <col min="8716" max="8716" width="1.7109375" style="37" customWidth="1"/>
    <col min="8717" max="8717" width="21.7109375" style="37" customWidth="1"/>
    <col min="8718" max="8718" width="11.42578125" style="37"/>
    <col min="8719" max="8719" width="5.42578125" style="37" customWidth="1"/>
    <col min="8720" max="8723" width="0" style="37" hidden="1" customWidth="1"/>
    <col min="8724" max="8960" width="11.42578125" style="37"/>
    <col min="8961" max="8961" width="3.28515625" style="37" customWidth="1"/>
    <col min="8962" max="8962" width="6.5703125" style="37" customWidth="1"/>
    <col min="8963" max="8963" width="8.28515625" style="37" customWidth="1"/>
    <col min="8964" max="8964" width="7.28515625" style="37" customWidth="1"/>
    <col min="8965" max="8965" width="20.140625" style="37" customWidth="1"/>
    <col min="8966" max="8966" width="9" style="37" customWidth="1"/>
    <col min="8967" max="8967" width="17.28515625" style="37" customWidth="1"/>
    <col min="8968" max="8971" width="17.85546875" style="37" customWidth="1"/>
    <col min="8972" max="8972" width="1.7109375" style="37" customWidth="1"/>
    <col min="8973" max="8973" width="21.7109375" style="37" customWidth="1"/>
    <col min="8974" max="8974" width="11.42578125" style="37"/>
    <col min="8975" max="8975" width="5.42578125" style="37" customWidth="1"/>
    <col min="8976" max="8979" width="0" style="37" hidden="1" customWidth="1"/>
    <col min="8980" max="9216" width="11.42578125" style="37"/>
    <col min="9217" max="9217" width="3.28515625" style="37" customWidth="1"/>
    <col min="9218" max="9218" width="6.5703125" style="37" customWidth="1"/>
    <col min="9219" max="9219" width="8.28515625" style="37" customWidth="1"/>
    <col min="9220" max="9220" width="7.28515625" style="37" customWidth="1"/>
    <col min="9221" max="9221" width="20.140625" style="37" customWidth="1"/>
    <col min="9222" max="9222" width="9" style="37" customWidth="1"/>
    <col min="9223" max="9223" width="17.28515625" style="37" customWidth="1"/>
    <col min="9224" max="9227" width="17.85546875" style="37" customWidth="1"/>
    <col min="9228" max="9228" width="1.7109375" style="37" customWidth="1"/>
    <col min="9229" max="9229" width="21.7109375" style="37" customWidth="1"/>
    <col min="9230" max="9230" width="11.42578125" style="37"/>
    <col min="9231" max="9231" width="5.42578125" style="37" customWidth="1"/>
    <col min="9232" max="9235" width="0" style="37" hidden="1" customWidth="1"/>
    <col min="9236" max="9472" width="11.42578125" style="37"/>
    <col min="9473" max="9473" width="3.28515625" style="37" customWidth="1"/>
    <col min="9474" max="9474" width="6.5703125" style="37" customWidth="1"/>
    <col min="9475" max="9475" width="8.28515625" style="37" customWidth="1"/>
    <col min="9476" max="9476" width="7.28515625" style="37" customWidth="1"/>
    <col min="9477" max="9477" width="20.140625" style="37" customWidth="1"/>
    <col min="9478" max="9478" width="9" style="37" customWidth="1"/>
    <col min="9479" max="9479" width="17.28515625" style="37" customWidth="1"/>
    <col min="9480" max="9483" width="17.85546875" style="37" customWidth="1"/>
    <col min="9484" max="9484" width="1.7109375" style="37" customWidth="1"/>
    <col min="9485" max="9485" width="21.7109375" style="37" customWidth="1"/>
    <col min="9486" max="9486" width="11.42578125" style="37"/>
    <col min="9487" max="9487" width="5.42578125" style="37" customWidth="1"/>
    <col min="9488" max="9491" width="0" style="37" hidden="1" customWidth="1"/>
    <col min="9492" max="9728" width="11.42578125" style="37"/>
    <col min="9729" max="9729" width="3.28515625" style="37" customWidth="1"/>
    <col min="9730" max="9730" width="6.5703125" style="37" customWidth="1"/>
    <col min="9731" max="9731" width="8.28515625" style="37" customWidth="1"/>
    <col min="9732" max="9732" width="7.28515625" style="37" customWidth="1"/>
    <col min="9733" max="9733" width="20.140625" style="37" customWidth="1"/>
    <col min="9734" max="9734" width="9" style="37" customWidth="1"/>
    <col min="9735" max="9735" width="17.28515625" style="37" customWidth="1"/>
    <col min="9736" max="9739" width="17.85546875" style="37" customWidth="1"/>
    <col min="9740" max="9740" width="1.7109375" style="37" customWidth="1"/>
    <col min="9741" max="9741" width="21.7109375" style="37" customWidth="1"/>
    <col min="9742" max="9742" width="11.42578125" style="37"/>
    <col min="9743" max="9743" width="5.42578125" style="37" customWidth="1"/>
    <col min="9744" max="9747" width="0" style="37" hidden="1" customWidth="1"/>
    <col min="9748" max="9984" width="11.42578125" style="37"/>
    <col min="9985" max="9985" width="3.28515625" style="37" customWidth="1"/>
    <col min="9986" max="9986" width="6.5703125" style="37" customWidth="1"/>
    <col min="9987" max="9987" width="8.28515625" style="37" customWidth="1"/>
    <col min="9988" max="9988" width="7.28515625" style="37" customWidth="1"/>
    <col min="9989" max="9989" width="20.140625" style="37" customWidth="1"/>
    <col min="9990" max="9990" width="9" style="37" customWidth="1"/>
    <col min="9991" max="9991" width="17.28515625" style="37" customWidth="1"/>
    <col min="9992" max="9995" width="17.85546875" style="37" customWidth="1"/>
    <col min="9996" max="9996" width="1.7109375" style="37" customWidth="1"/>
    <col min="9997" max="9997" width="21.7109375" style="37" customWidth="1"/>
    <col min="9998" max="9998" width="11.42578125" style="37"/>
    <col min="9999" max="9999" width="5.42578125" style="37" customWidth="1"/>
    <col min="10000" max="10003" width="0" style="37" hidden="1" customWidth="1"/>
    <col min="10004" max="10240" width="11.42578125" style="37"/>
    <col min="10241" max="10241" width="3.28515625" style="37" customWidth="1"/>
    <col min="10242" max="10242" width="6.5703125" style="37" customWidth="1"/>
    <col min="10243" max="10243" width="8.28515625" style="37" customWidth="1"/>
    <col min="10244" max="10244" width="7.28515625" style="37" customWidth="1"/>
    <col min="10245" max="10245" width="20.140625" style="37" customWidth="1"/>
    <col min="10246" max="10246" width="9" style="37" customWidth="1"/>
    <col min="10247" max="10247" width="17.28515625" style="37" customWidth="1"/>
    <col min="10248" max="10251" width="17.85546875" style="37" customWidth="1"/>
    <col min="10252" max="10252" width="1.7109375" style="37" customWidth="1"/>
    <col min="10253" max="10253" width="21.7109375" style="37" customWidth="1"/>
    <col min="10254" max="10254" width="11.42578125" style="37"/>
    <col min="10255" max="10255" width="5.42578125" style="37" customWidth="1"/>
    <col min="10256" max="10259" width="0" style="37" hidden="1" customWidth="1"/>
    <col min="10260" max="10496" width="11.42578125" style="37"/>
    <col min="10497" max="10497" width="3.28515625" style="37" customWidth="1"/>
    <col min="10498" max="10498" width="6.5703125" style="37" customWidth="1"/>
    <col min="10499" max="10499" width="8.28515625" style="37" customWidth="1"/>
    <col min="10500" max="10500" width="7.28515625" style="37" customWidth="1"/>
    <col min="10501" max="10501" width="20.140625" style="37" customWidth="1"/>
    <col min="10502" max="10502" width="9" style="37" customWidth="1"/>
    <col min="10503" max="10503" width="17.28515625" style="37" customWidth="1"/>
    <col min="10504" max="10507" width="17.85546875" style="37" customWidth="1"/>
    <col min="10508" max="10508" width="1.7109375" style="37" customWidth="1"/>
    <col min="10509" max="10509" width="21.7109375" style="37" customWidth="1"/>
    <col min="10510" max="10510" width="11.42578125" style="37"/>
    <col min="10511" max="10511" width="5.42578125" style="37" customWidth="1"/>
    <col min="10512" max="10515" width="0" style="37" hidden="1" customWidth="1"/>
    <col min="10516" max="10752" width="11.42578125" style="37"/>
    <col min="10753" max="10753" width="3.28515625" style="37" customWidth="1"/>
    <col min="10754" max="10754" width="6.5703125" style="37" customWidth="1"/>
    <col min="10755" max="10755" width="8.28515625" style="37" customWidth="1"/>
    <col min="10756" max="10756" width="7.28515625" style="37" customWidth="1"/>
    <col min="10757" max="10757" width="20.140625" style="37" customWidth="1"/>
    <col min="10758" max="10758" width="9" style="37" customWidth="1"/>
    <col min="10759" max="10759" width="17.28515625" style="37" customWidth="1"/>
    <col min="10760" max="10763" width="17.85546875" style="37" customWidth="1"/>
    <col min="10764" max="10764" width="1.7109375" style="37" customWidth="1"/>
    <col min="10765" max="10765" width="21.7109375" style="37" customWidth="1"/>
    <col min="10766" max="10766" width="11.42578125" style="37"/>
    <col min="10767" max="10767" width="5.42578125" style="37" customWidth="1"/>
    <col min="10768" max="10771" width="0" style="37" hidden="1" customWidth="1"/>
    <col min="10772" max="11008" width="11.42578125" style="37"/>
    <col min="11009" max="11009" width="3.28515625" style="37" customWidth="1"/>
    <col min="11010" max="11010" width="6.5703125" style="37" customWidth="1"/>
    <col min="11011" max="11011" width="8.28515625" style="37" customWidth="1"/>
    <col min="11012" max="11012" width="7.28515625" style="37" customWidth="1"/>
    <col min="11013" max="11013" width="20.140625" style="37" customWidth="1"/>
    <col min="11014" max="11014" width="9" style="37" customWidth="1"/>
    <col min="11015" max="11015" width="17.28515625" style="37" customWidth="1"/>
    <col min="11016" max="11019" width="17.85546875" style="37" customWidth="1"/>
    <col min="11020" max="11020" width="1.7109375" style="37" customWidth="1"/>
    <col min="11021" max="11021" width="21.7109375" style="37" customWidth="1"/>
    <col min="11022" max="11022" width="11.42578125" style="37"/>
    <col min="11023" max="11023" width="5.42578125" style="37" customWidth="1"/>
    <col min="11024" max="11027" width="0" style="37" hidden="1" customWidth="1"/>
    <col min="11028" max="11264" width="11.42578125" style="37"/>
    <col min="11265" max="11265" width="3.28515625" style="37" customWidth="1"/>
    <col min="11266" max="11266" width="6.5703125" style="37" customWidth="1"/>
    <col min="11267" max="11267" width="8.28515625" style="37" customWidth="1"/>
    <col min="11268" max="11268" width="7.28515625" style="37" customWidth="1"/>
    <col min="11269" max="11269" width="20.140625" style="37" customWidth="1"/>
    <col min="11270" max="11270" width="9" style="37" customWidth="1"/>
    <col min="11271" max="11271" width="17.28515625" style="37" customWidth="1"/>
    <col min="11272" max="11275" width="17.85546875" style="37" customWidth="1"/>
    <col min="11276" max="11276" width="1.7109375" style="37" customWidth="1"/>
    <col min="11277" max="11277" width="21.7109375" style="37" customWidth="1"/>
    <col min="11278" max="11278" width="11.42578125" style="37"/>
    <col min="11279" max="11279" width="5.42578125" style="37" customWidth="1"/>
    <col min="11280" max="11283" width="0" style="37" hidden="1" customWidth="1"/>
    <col min="11284" max="11520" width="11.42578125" style="37"/>
    <col min="11521" max="11521" width="3.28515625" style="37" customWidth="1"/>
    <col min="11522" max="11522" width="6.5703125" style="37" customWidth="1"/>
    <col min="11523" max="11523" width="8.28515625" style="37" customWidth="1"/>
    <col min="11524" max="11524" width="7.28515625" style="37" customWidth="1"/>
    <col min="11525" max="11525" width="20.140625" style="37" customWidth="1"/>
    <col min="11526" max="11526" width="9" style="37" customWidth="1"/>
    <col min="11527" max="11527" width="17.28515625" style="37" customWidth="1"/>
    <col min="11528" max="11531" width="17.85546875" style="37" customWidth="1"/>
    <col min="11532" max="11532" width="1.7109375" style="37" customWidth="1"/>
    <col min="11533" max="11533" width="21.7109375" style="37" customWidth="1"/>
    <col min="11534" max="11534" width="11.42578125" style="37"/>
    <col min="11535" max="11535" width="5.42578125" style="37" customWidth="1"/>
    <col min="11536" max="11539" width="0" style="37" hidden="1" customWidth="1"/>
    <col min="11540" max="11776" width="11.42578125" style="37"/>
    <col min="11777" max="11777" width="3.28515625" style="37" customWidth="1"/>
    <col min="11778" max="11778" width="6.5703125" style="37" customWidth="1"/>
    <col min="11779" max="11779" width="8.28515625" style="37" customWidth="1"/>
    <col min="11780" max="11780" width="7.28515625" style="37" customWidth="1"/>
    <col min="11781" max="11781" width="20.140625" style="37" customWidth="1"/>
    <col min="11782" max="11782" width="9" style="37" customWidth="1"/>
    <col min="11783" max="11783" width="17.28515625" style="37" customWidth="1"/>
    <col min="11784" max="11787" width="17.85546875" style="37" customWidth="1"/>
    <col min="11788" max="11788" width="1.7109375" style="37" customWidth="1"/>
    <col min="11789" max="11789" width="21.7109375" style="37" customWidth="1"/>
    <col min="11790" max="11790" width="11.42578125" style="37"/>
    <col min="11791" max="11791" width="5.42578125" style="37" customWidth="1"/>
    <col min="11792" max="11795" width="0" style="37" hidden="1" customWidth="1"/>
    <col min="11796" max="12032" width="11.42578125" style="37"/>
    <col min="12033" max="12033" width="3.28515625" style="37" customWidth="1"/>
    <col min="12034" max="12034" width="6.5703125" style="37" customWidth="1"/>
    <col min="12035" max="12035" width="8.28515625" style="37" customWidth="1"/>
    <col min="12036" max="12036" width="7.28515625" style="37" customWidth="1"/>
    <col min="12037" max="12037" width="20.140625" style="37" customWidth="1"/>
    <col min="12038" max="12038" width="9" style="37" customWidth="1"/>
    <col min="12039" max="12039" width="17.28515625" style="37" customWidth="1"/>
    <col min="12040" max="12043" width="17.85546875" style="37" customWidth="1"/>
    <col min="12044" max="12044" width="1.7109375" style="37" customWidth="1"/>
    <col min="12045" max="12045" width="21.7109375" style="37" customWidth="1"/>
    <col min="12046" max="12046" width="11.42578125" style="37"/>
    <col min="12047" max="12047" width="5.42578125" style="37" customWidth="1"/>
    <col min="12048" max="12051" width="0" style="37" hidden="1" customWidth="1"/>
    <col min="12052" max="12288" width="11.42578125" style="37"/>
    <col min="12289" max="12289" width="3.28515625" style="37" customWidth="1"/>
    <col min="12290" max="12290" width="6.5703125" style="37" customWidth="1"/>
    <col min="12291" max="12291" width="8.28515625" style="37" customWidth="1"/>
    <col min="12292" max="12292" width="7.28515625" style="37" customWidth="1"/>
    <col min="12293" max="12293" width="20.140625" style="37" customWidth="1"/>
    <col min="12294" max="12294" width="9" style="37" customWidth="1"/>
    <col min="12295" max="12295" width="17.28515625" style="37" customWidth="1"/>
    <col min="12296" max="12299" width="17.85546875" style="37" customWidth="1"/>
    <col min="12300" max="12300" width="1.7109375" style="37" customWidth="1"/>
    <col min="12301" max="12301" width="21.7109375" style="37" customWidth="1"/>
    <col min="12302" max="12302" width="11.42578125" style="37"/>
    <col min="12303" max="12303" width="5.42578125" style="37" customWidth="1"/>
    <col min="12304" max="12307" width="0" style="37" hidden="1" customWidth="1"/>
    <col min="12308" max="12544" width="11.42578125" style="37"/>
    <col min="12545" max="12545" width="3.28515625" style="37" customWidth="1"/>
    <col min="12546" max="12546" width="6.5703125" style="37" customWidth="1"/>
    <col min="12547" max="12547" width="8.28515625" style="37" customWidth="1"/>
    <col min="12548" max="12548" width="7.28515625" style="37" customWidth="1"/>
    <col min="12549" max="12549" width="20.140625" style="37" customWidth="1"/>
    <col min="12550" max="12550" width="9" style="37" customWidth="1"/>
    <col min="12551" max="12551" width="17.28515625" style="37" customWidth="1"/>
    <col min="12552" max="12555" width="17.85546875" style="37" customWidth="1"/>
    <col min="12556" max="12556" width="1.7109375" style="37" customWidth="1"/>
    <col min="12557" max="12557" width="21.7109375" style="37" customWidth="1"/>
    <col min="12558" max="12558" width="11.42578125" style="37"/>
    <col min="12559" max="12559" width="5.42578125" style="37" customWidth="1"/>
    <col min="12560" max="12563" width="0" style="37" hidden="1" customWidth="1"/>
    <col min="12564" max="12800" width="11.42578125" style="37"/>
    <col min="12801" max="12801" width="3.28515625" style="37" customWidth="1"/>
    <col min="12802" max="12802" width="6.5703125" style="37" customWidth="1"/>
    <col min="12803" max="12803" width="8.28515625" style="37" customWidth="1"/>
    <col min="12804" max="12804" width="7.28515625" style="37" customWidth="1"/>
    <col min="12805" max="12805" width="20.140625" style="37" customWidth="1"/>
    <col min="12806" max="12806" width="9" style="37" customWidth="1"/>
    <col min="12807" max="12807" width="17.28515625" style="37" customWidth="1"/>
    <col min="12808" max="12811" width="17.85546875" style="37" customWidth="1"/>
    <col min="12812" max="12812" width="1.7109375" style="37" customWidth="1"/>
    <col min="12813" max="12813" width="21.7109375" style="37" customWidth="1"/>
    <col min="12814" max="12814" width="11.42578125" style="37"/>
    <col min="12815" max="12815" width="5.42578125" style="37" customWidth="1"/>
    <col min="12816" max="12819" width="0" style="37" hidden="1" customWidth="1"/>
    <col min="12820" max="13056" width="11.42578125" style="37"/>
    <col min="13057" max="13057" width="3.28515625" style="37" customWidth="1"/>
    <col min="13058" max="13058" width="6.5703125" style="37" customWidth="1"/>
    <col min="13059" max="13059" width="8.28515625" style="37" customWidth="1"/>
    <col min="13060" max="13060" width="7.28515625" style="37" customWidth="1"/>
    <col min="13061" max="13061" width="20.140625" style="37" customWidth="1"/>
    <col min="13062" max="13062" width="9" style="37" customWidth="1"/>
    <col min="13063" max="13063" width="17.28515625" style="37" customWidth="1"/>
    <col min="13064" max="13067" width="17.85546875" style="37" customWidth="1"/>
    <col min="13068" max="13068" width="1.7109375" style="37" customWidth="1"/>
    <col min="13069" max="13069" width="21.7109375" style="37" customWidth="1"/>
    <col min="13070" max="13070" width="11.42578125" style="37"/>
    <col min="13071" max="13071" width="5.42578125" style="37" customWidth="1"/>
    <col min="13072" max="13075" width="0" style="37" hidden="1" customWidth="1"/>
    <col min="13076" max="13312" width="11.42578125" style="37"/>
    <col min="13313" max="13313" width="3.28515625" style="37" customWidth="1"/>
    <col min="13314" max="13314" width="6.5703125" style="37" customWidth="1"/>
    <col min="13315" max="13315" width="8.28515625" style="37" customWidth="1"/>
    <col min="13316" max="13316" width="7.28515625" style="37" customWidth="1"/>
    <col min="13317" max="13317" width="20.140625" style="37" customWidth="1"/>
    <col min="13318" max="13318" width="9" style="37" customWidth="1"/>
    <col min="13319" max="13319" width="17.28515625" style="37" customWidth="1"/>
    <col min="13320" max="13323" width="17.85546875" style="37" customWidth="1"/>
    <col min="13324" max="13324" width="1.7109375" style="37" customWidth="1"/>
    <col min="13325" max="13325" width="21.7109375" style="37" customWidth="1"/>
    <col min="13326" max="13326" width="11.42578125" style="37"/>
    <col min="13327" max="13327" width="5.42578125" style="37" customWidth="1"/>
    <col min="13328" max="13331" width="0" style="37" hidden="1" customWidth="1"/>
    <col min="13332" max="13568" width="11.42578125" style="37"/>
    <col min="13569" max="13569" width="3.28515625" style="37" customWidth="1"/>
    <col min="13570" max="13570" width="6.5703125" style="37" customWidth="1"/>
    <col min="13571" max="13571" width="8.28515625" style="37" customWidth="1"/>
    <col min="13572" max="13572" width="7.28515625" style="37" customWidth="1"/>
    <col min="13573" max="13573" width="20.140625" style="37" customWidth="1"/>
    <col min="13574" max="13574" width="9" style="37" customWidth="1"/>
    <col min="13575" max="13575" width="17.28515625" style="37" customWidth="1"/>
    <col min="13576" max="13579" width="17.85546875" style="37" customWidth="1"/>
    <col min="13580" max="13580" width="1.7109375" style="37" customWidth="1"/>
    <col min="13581" max="13581" width="21.7109375" style="37" customWidth="1"/>
    <col min="13582" max="13582" width="11.42578125" style="37"/>
    <col min="13583" max="13583" width="5.42578125" style="37" customWidth="1"/>
    <col min="13584" max="13587" width="0" style="37" hidden="1" customWidth="1"/>
    <col min="13588" max="13824" width="11.42578125" style="37"/>
    <col min="13825" max="13825" width="3.28515625" style="37" customWidth="1"/>
    <col min="13826" max="13826" width="6.5703125" style="37" customWidth="1"/>
    <col min="13827" max="13827" width="8.28515625" style="37" customWidth="1"/>
    <col min="13828" max="13828" width="7.28515625" style="37" customWidth="1"/>
    <col min="13829" max="13829" width="20.140625" style="37" customWidth="1"/>
    <col min="13830" max="13830" width="9" style="37" customWidth="1"/>
    <col min="13831" max="13831" width="17.28515625" style="37" customWidth="1"/>
    <col min="13832" max="13835" width="17.85546875" style="37" customWidth="1"/>
    <col min="13836" max="13836" width="1.7109375" style="37" customWidth="1"/>
    <col min="13837" max="13837" width="21.7109375" style="37" customWidth="1"/>
    <col min="13838" max="13838" width="11.42578125" style="37"/>
    <col min="13839" max="13839" width="5.42578125" style="37" customWidth="1"/>
    <col min="13840" max="13843" width="0" style="37" hidden="1" customWidth="1"/>
    <col min="13844" max="14080" width="11.42578125" style="37"/>
    <col min="14081" max="14081" width="3.28515625" style="37" customWidth="1"/>
    <col min="14082" max="14082" width="6.5703125" style="37" customWidth="1"/>
    <col min="14083" max="14083" width="8.28515625" style="37" customWidth="1"/>
    <col min="14084" max="14084" width="7.28515625" style="37" customWidth="1"/>
    <col min="14085" max="14085" width="20.140625" style="37" customWidth="1"/>
    <col min="14086" max="14086" width="9" style="37" customWidth="1"/>
    <col min="14087" max="14087" width="17.28515625" style="37" customWidth="1"/>
    <col min="14088" max="14091" width="17.85546875" style="37" customWidth="1"/>
    <col min="14092" max="14092" width="1.7109375" style="37" customWidth="1"/>
    <col min="14093" max="14093" width="21.7109375" style="37" customWidth="1"/>
    <col min="14094" max="14094" width="11.42578125" style="37"/>
    <col min="14095" max="14095" width="5.42578125" style="37" customWidth="1"/>
    <col min="14096" max="14099" width="0" style="37" hidden="1" customWidth="1"/>
    <col min="14100" max="14336" width="11.42578125" style="37"/>
    <col min="14337" max="14337" width="3.28515625" style="37" customWidth="1"/>
    <col min="14338" max="14338" width="6.5703125" style="37" customWidth="1"/>
    <col min="14339" max="14339" width="8.28515625" style="37" customWidth="1"/>
    <col min="14340" max="14340" width="7.28515625" style="37" customWidth="1"/>
    <col min="14341" max="14341" width="20.140625" style="37" customWidth="1"/>
    <col min="14342" max="14342" width="9" style="37" customWidth="1"/>
    <col min="14343" max="14343" width="17.28515625" style="37" customWidth="1"/>
    <col min="14344" max="14347" width="17.85546875" style="37" customWidth="1"/>
    <col min="14348" max="14348" width="1.7109375" style="37" customWidth="1"/>
    <col min="14349" max="14349" width="21.7109375" style="37" customWidth="1"/>
    <col min="14350" max="14350" width="11.42578125" style="37"/>
    <col min="14351" max="14351" width="5.42578125" style="37" customWidth="1"/>
    <col min="14352" max="14355" width="0" style="37" hidden="1" customWidth="1"/>
    <col min="14356" max="14592" width="11.42578125" style="37"/>
    <col min="14593" max="14593" width="3.28515625" style="37" customWidth="1"/>
    <col min="14594" max="14594" width="6.5703125" style="37" customWidth="1"/>
    <col min="14595" max="14595" width="8.28515625" style="37" customWidth="1"/>
    <col min="14596" max="14596" width="7.28515625" style="37" customWidth="1"/>
    <col min="14597" max="14597" width="20.140625" style="37" customWidth="1"/>
    <col min="14598" max="14598" width="9" style="37" customWidth="1"/>
    <col min="14599" max="14599" width="17.28515625" style="37" customWidth="1"/>
    <col min="14600" max="14603" width="17.85546875" style="37" customWidth="1"/>
    <col min="14604" max="14604" width="1.7109375" style="37" customWidth="1"/>
    <col min="14605" max="14605" width="21.7109375" style="37" customWidth="1"/>
    <col min="14606" max="14606" width="11.42578125" style="37"/>
    <col min="14607" max="14607" width="5.42578125" style="37" customWidth="1"/>
    <col min="14608" max="14611" width="0" style="37" hidden="1" customWidth="1"/>
    <col min="14612" max="14848" width="11.42578125" style="37"/>
    <col min="14849" max="14849" width="3.28515625" style="37" customWidth="1"/>
    <col min="14850" max="14850" width="6.5703125" style="37" customWidth="1"/>
    <col min="14851" max="14851" width="8.28515625" style="37" customWidth="1"/>
    <col min="14852" max="14852" width="7.28515625" style="37" customWidth="1"/>
    <col min="14853" max="14853" width="20.140625" style="37" customWidth="1"/>
    <col min="14854" max="14854" width="9" style="37" customWidth="1"/>
    <col min="14855" max="14855" width="17.28515625" style="37" customWidth="1"/>
    <col min="14856" max="14859" width="17.85546875" style="37" customWidth="1"/>
    <col min="14860" max="14860" width="1.7109375" style="37" customWidth="1"/>
    <col min="14861" max="14861" width="21.7109375" style="37" customWidth="1"/>
    <col min="14862" max="14862" width="11.42578125" style="37"/>
    <col min="14863" max="14863" width="5.42578125" style="37" customWidth="1"/>
    <col min="14864" max="14867" width="0" style="37" hidden="1" customWidth="1"/>
    <col min="14868" max="15104" width="11.42578125" style="37"/>
    <col min="15105" max="15105" width="3.28515625" style="37" customWidth="1"/>
    <col min="15106" max="15106" width="6.5703125" style="37" customWidth="1"/>
    <col min="15107" max="15107" width="8.28515625" style="37" customWidth="1"/>
    <col min="15108" max="15108" width="7.28515625" style="37" customWidth="1"/>
    <col min="15109" max="15109" width="20.140625" style="37" customWidth="1"/>
    <col min="15110" max="15110" width="9" style="37" customWidth="1"/>
    <col min="15111" max="15111" width="17.28515625" style="37" customWidth="1"/>
    <col min="15112" max="15115" width="17.85546875" style="37" customWidth="1"/>
    <col min="15116" max="15116" width="1.7109375" style="37" customWidth="1"/>
    <col min="15117" max="15117" width="21.7109375" style="37" customWidth="1"/>
    <col min="15118" max="15118" width="11.42578125" style="37"/>
    <col min="15119" max="15119" width="5.42578125" style="37" customWidth="1"/>
    <col min="15120" max="15123" width="0" style="37" hidden="1" customWidth="1"/>
    <col min="15124" max="15360" width="11.42578125" style="37"/>
    <col min="15361" max="15361" width="3.28515625" style="37" customWidth="1"/>
    <col min="15362" max="15362" width="6.5703125" style="37" customWidth="1"/>
    <col min="15363" max="15363" width="8.28515625" style="37" customWidth="1"/>
    <col min="15364" max="15364" width="7.28515625" style="37" customWidth="1"/>
    <col min="15365" max="15365" width="20.140625" style="37" customWidth="1"/>
    <col min="15366" max="15366" width="9" style="37" customWidth="1"/>
    <col min="15367" max="15367" width="17.28515625" style="37" customWidth="1"/>
    <col min="15368" max="15371" width="17.85546875" style="37" customWidth="1"/>
    <col min="15372" max="15372" width="1.7109375" style="37" customWidth="1"/>
    <col min="15373" max="15373" width="21.7109375" style="37" customWidth="1"/>
    <col min="15374" max="15374" width="11.42578125" style="37"/>
    <col min="15375" max="15375" width="5.42578125" style="37" customWidth="1"/>
    <col min="15376" max="15379" width="0" style="37" hidden="1" customWidth="1"/>
    <col min="15380" max="15616" width="11.42578125" style="37"/>
    <col min="15617" max="15617" width="3.28515625" style="37" customWidth="1"/>
    <col min="15618" max="15618" width="6.5703125" style="37" customWidth="1"/>
    <col min="15619" max="15619" width="8.28515625" style="37" customWidth="1"/>
    <col min="15620" max="15620" width="7.28515625" style="37" customWidth="1"/>
    <col min="15621" max="15621" width="20.140625" style="37" customWidth="1"/>
    <col min="15622" max="15622" width="9" style="37" customWidth="1"/>
    <col min="15623" max="15623" width="17.28515625" style="37" customWidth="1"/>
    <col min="15624" max="15627" width="17.85546875" style="37" customWidth="1"/>
    <col min="15628" max="15628" width="1.7109375" style="37" customWidth="1"/>
    <col min="15629" max="15629" width="21.7109375" style="37" customWidth="1"/>
    <col min="15630" max="15630" width="11.42578125" style="37"/>
    <col min="15631" max="15631" width="5.42578125" style="37" customWidth="1"/>
    <col min="15632" max="15635" width="0" style="37" hidden="1" customWidth="1"/>
    <col min="15636" max="15872" width="11.42578125" style="37"/>
    <col min="15873" max="15873" width="3.28515625" style="37" customWidth="1"/>
    <col min="15874" max="15874" width="6.5703125" style="37" customWidth="1"/>
    <col min="15875" max="15875" width="8.28515625" style="37" customWidth="1"/>
    <col min="15876" max="15876" width="7.28515625" style="37" customWidth="1"/>
    <col min="15877" max="15877" width="20.140625" style="37" customWidth="1"/>
    <col min="15878" max="15878" width="9" style="37" customWidth="1"/>
    <col min="15879" max="15879" width="17.28515625" style="37" customWidth="1"/>
    <col min="15880" max="15883" width="17.85546875" style="37" customWidth="1"/>
    <col min="15884" max="15884" width="1.7109375" style="37" customWidth="1"/>
    <col min="15885" max="15885" width="21.7109375" style="37" customWidth="1"/>
    <col min="15886" max="15886" width="11.42578125" style="37"/>
    <col min="15887" max="15887" width="5.42578125" style="37" customWidth="1"/>
    <col min="15888" max="15891" width="0" style="37" hidden="1" customWidth="1"/>
    <col min="15892" max="16128" width="11.42578125" style="37"/>
    <col min="16129" max="16129" width="3.28515625" style="37" customWidth="1"/>
    <col min="16130" max="16130" width="6.5703125" style="37" customWidth="1"/>
    <col min="16131" max="16131" width="8.28515625" style="37" customWidth="1"/>
    <col min="16132" max="16132" width="7.28515625" style="37" customWidth="1"/>
    <col min="16133" max="16133" width="20.140625" style="37" customWidth="1"/>
    <col min="16134" max="16134" width="9" style="37" customWidth="1"/>
    <col min="16135" max="16135" width="17.28515625" style="37" customWidth="1"/>
    <col min="16136" max="16139" width="17.85546875" style="37" customWidth="1"/>
    <col min="16140" max="16140" width="1.7109375" style="37" customWidth="1"/>
    <col min="16141" max="16141" width="21.7109375" style="37" customWidth="1"/>
    <col min="16142" max="16142" width="11.42578125" style="37"/>
    <col min="16143" max="16143" width="5.42578125" style="37" customWidth="1"/>
    <col min="16144" max="16147" width="0" style="37" hidden="1" customWidth="1"/>
    <col min="16148" max="16384" width="11.42578125" style="37"/>
  </cols>
  <sheetData>
    <row r="1" spans="1:23" s="6" customFormat="1" x14ac:dyDescent="0.2">
      <c r="A1" s="1"/>
      <c r="B1" s="1"/>
      <c r="C1" s="1"/>
      <c r="D1" s="1"/>
      <c r="E1" s="2"/>
      <c r="F1" s="2"/>
      <c r="G1" s="2"/>
      <c r="H1" s="2"/>
      <c r="I1" s="3"/>
      <c r="J1" s="4"/>
      <c r="K1" s="4"/>
      <c r="L1" s="2"/>
      <c r="M1" s="5"/>
      <c r="N1" s="5"/>
      <c r="O1" s="5"/>
      <c r="P1" s="5"/>
      <c r="Q1" s="5"/>
      <c r="R1" s="5"/>
      <c r="S1" s="5"/>
    </row>
    <row r="2" spans="1:23" s="6" customFormat="1" x14ac:dyDescent="0.2">
      <c r="A2" s="1"/>
      <c r="B2" s="1"/>
      <c r="C2" s="1"/>
      <c r="D2" s="1"/>
      <c r="E2" s="2"/>
      <c r="F2" s="2"/>
      <c r="G2" s="2"/>
      <c r="H2" s="2"/>
      <c r="I2" s="3"/>
      <c r="J2" s="7"/>
      <c r="K2" s="7"/>
      <c r="L2" s="2"/>
      <c r="M2" s="5"/>
      <c r="N2" s="5"/>
      <c r="O2" s="5"/>
      <c r="P2" s="5"/>
      <c r="Q2" s="5"/>
      <c r="R2" s="5"/>
      <c r="S2" s="5"/>
    </row>
    <row r="3" spans="1:23" s="6" customFormat="1" x14ac:dyDescent="0.2">
      <c r="A3" s="1"/>
      <c r="B3" s="1"/>
      <c r="C3" s="1"/>
      <c r="D3" s="1"/>
      <c r="E3" s="2"/>
      <c r="F3" s="2"/>
      <c r="G3" s="2"/>
      <c r="H3" s="2"/>
      <c r="I3" s="3"/>
      <c r="J3" s="7"/>
      <c r="K3" s="7"/>
      <c r="L3" s="2"/>
      <c r="M3" s="5"/>
      <c r="N3" s="5"/>
      <c r="O3" s="5"/>
      <c r="P3" s="5"/>
      <c r="Q3" s="5"/>
      <c r="R3" s="5"/>
      <c r="S3" s="5"/>
    </row>
    <row r="4" spans="1:23" s="6" customFormat="1" x14ac:dyDescent="0.2">
      <c r="A4" s="1"/>
      <c r="B4" s="1"/>
      <c r="C4" s="1"/>
      <c r="D4" s="1"/>
      <c r="E4" s="2"/>
      <c r="F4" s="2"/>
      <c r="G4" s="2"/>
      <c r="H4" s="2"/>
      <c r="I4" s="3"/>
      <c r="J4" s="7"/>
      <c r="K4" s="7"/>
      <c r="L4" s="2"/>
      <c r="M4" s="5"/>
      <c r="N4" s="5"/>
      <c r="O4" s="5"/>
      <c r="P4" s="5"/>
      <c r="Q4" s="5"/>
      <c r="R4" s="5"/>
      <c r="S4" s="5"/>
    </row>
    <row r="5" spans="1:23" s="6" customFormat="1" ht="15" customHeight="1" x14ac:dyDescent="0.2">
      <c r="A5" s="1"/>
      <c r="B5" s="1"/>
      <c r="C5" s="1"/>
      <c r="D5" s="1"/>
      <c r="E5" s="2"/>
      <c r="F5" s="2"/>
      <c r="G5" s="2"/>
      <c r="H5" s="2"/>
      <c r="I5" s="3"/>
      <c r="J5" s="7"/>
      <c r="K5" s="7"/>
      <c r="L5" s="2"/>
      <c r="M5" s="5"/>
      <c r="N5" s="5"/>
      <c r="O5" s="5"/>
      <c r="P5" s="5"/>
      <c r="Q5" s="5"/>
      <c r="R5" s="5"/>
      <c r="S5" s="5"/>
    </row>
    <row r="6" spans="1:23" s="6" customFormat="1" x14ac:dyDescent="0.2">
      <c r="A6" s="1"/>
      <c r="B6" s="1"/>
      <c r="C6" s="1"/>
      <c r="D6" s="1"/>
      <c r="E6" s="2"/>
      <c r="F6" s="2"/>
      <c r="G6" s="2"/>
      <c r="H6" s="8"/>
      <c r="I6" s="9"/>
      <c r="J6" s="9"/>
      <c r="K6" s="9"/>
      <c r="L6" s="2"/>
      <c r="M6" s="5"/>
      <c r="N6" s="5"/>
      <c r="O6" s="5"/>
      <c r="P6" s="5"/>
      <c r="Q6" s="5"/>
      <c r="R6" s="5"/>
      <c r="S6" s="5"/>
    </row>
    <row r="7" spans="1:23" s="6" customFormat="1" ht="15.75" x14ac:dyDescent="0.25">
      <c r="A7" s="10" t="s">
        <v>40</v>
      </c>
      <c r="B7" s="11"/>
      <c r="C7" s="11"/>
      <c r="D7" s="11"/>
      <c r="E7" s="2"/>
      <c r="F7" s="2"/>
      <c r="G7" s="2"/>
      <c r="H7" s="12"/>
      <c r="I7" s="7"/>
      <c r="J7" s="7"/>
      <c r="K7" s="7"/>
      <c r="L7" s="2"/>
      <c r="M7" s="5"/>
      <c r="N7" s="5"/>
      <c r="O7" s="5"/>
      <c r="P7" s="5"/>
      <c r="Q7" s="5"/>
      <c r="R7" s="5"/>
      <c r="S7" s="5"/>
    </row>
    <row r="8" spans="1:23" s="6" customFormat="1" ht="15.75" x14ac:dyDescent="0.25">
      <c r="A8" s="10"/>
      <c r="B8" s="13" t="s">
        <v>1</v>
      </c>
      <c r="C8" s="13"/>
      <c r="D8" s="14"/>
      <c r="E8" s="15"/>
      <c r="F8" s="15"/>
      <c r="G8" s="15"/>
      <c r="H8" s="15"/>
      <c r="I8" s="15"/>
      <c r="J8" s="15"/>
      <c r="K8" s="16"/>
      <c r="L8" s="2"/>
      <c r="M8" s="5"/>
      <c r="N8" s="5"/>
      <c r="O8" s="5"/>
      <c r="P8" s="5"/>
      <c r="Q8" s="5"/>
      <c r="R8" s="5"/>
      <c r="S8" s="5"/>
    </row>
    <row r="9" spans="1:23" s="6" customFormat="1" ht="15.75" x14ac:dyDescent="0.25">
      <c r="A9" s="10"/>
      <c r="B9" s="17" t="s">
        <v>2</v>
      </c>
      <c r="C9" s="17"/>
      <c r="D9" s="18"/>
      <c r="E9" s="19"/>
      <c r="F9" s="19"/>
      <c r="G9" s="19"/>
      <c r="H9" s="19"/>
      <c r="I9" s="19"/>
      <c r="J9" s="19"/>
      <c r="K9" s="20"/>
      <c r="L9" s="2"/>
      <c r="M9" s="5"/>
      <c r="N9" s="5"/>
      <c r="O9" s="5"/>
      <c r="P9" s="5"/>
      <c r="Q9" s="5"/>
      <c r="R9" s="5"/>
      <c r="S9" s="5"/>
    </row>
    <row r="10" spans="1:23" s="6" customFormat="1" ht="9.75" customHeight="1" x14ac:dyDescent="0.25">
      <c r="A10" s="10"/>
      <c r="B10" s="11"/>
      <c r="C10" s="11"/>
      <c r="D10" s="11"/>
      <c r="E10" s="2"/>
      <c r="F10" s="2"/>
      <c r="G10" s="2"/>
      <c r="H10" s="2"/>
      <c r="I10" s="2"/>
      <c r="J10" s="2"/>
      <c r="K10" s="7"/>
      <c r="L10" s="2"/>
      <c r="M10" s="5"/>
      <c r="N10" s="5"/>
      <c r="O10" s="5"/>
      <c r="P10" s="5"/>
      <c r="Q10" s="5"/>
      <c r="R10" s="5"/>
      <c r="S10" s="5"/>
    </row>
    <row r="11" spans="1:23" s="6" customFormat="1" ht="17.25" customHeight="1" x14ac:dyDescent="0.2">
      <c r="A11" s="21"/>
      <c r="B11" s="22" t="s">
        <v>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 t="s">
        <v>4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6" customFormat="1" ht="30.75" customHeight="1" x14ac:dyDescent="0.2">
      <c r="A12" s="21"/>
      <c r="B12" s="21"/>
      <c r="C12" s="21"/>
      <c r="D12" s="21"/>
      <c r="E12" s="21"/>
      <c r="F12" s="21"/>
      <c r="G12" s="26" t="s">
        <v>5</v>
      </c>
      <c r="H12" s="27"/>
      <c r="I12" s="27"/>
      <c r="J12" s="28"/>
      <c r="K12" s="29" t="s">
        <v>6</v>
      </c>
      <c r="L12" s="5"/>
      <c r="M12" s="30" t="s">
        <v>7</v>
      </c>
      <c r="N12" s="5"/>
      <c r="O12" s="5"/>
      <c r="P12" s="5"/>
      <c r="Q12" s="5"/>
      <c r="R12" s="5"/>
      <c r="S12" s="5"/>
    </row>
    <row r="13" spans="1:23" ht="51.75" customHeight="1" x14ac:dyDescent="0.2">
      <c r="A13" s="31"/>
      <c r="B13" s="32" t="s">
        <v>8</v>
      </c>
      <c r="C13" s="33"/>
      <c r="D13" s="33"/>
      <c r="E13" s="33"/>
      <c r="F13" s="33"/>
      <c r="G13" s="34" t="s">
        <v>9</v>
      </c>
      <c r="H13" s="34" t="s">
        <v>10</v>
      </c>
      <c r="I13" s="35" t="s">
        <v>11</v>
      </c>
      <c r="J13" s="35" t="s">
        <v>12</v>
      </c>
      <c r="K13" s="35" t="s">
        <v>13</v>
      </c>
      <c r="L13" s="31"/>
      <c r="M13" s="36"/>
      <c r="N13" s="31"/>
      <c r="O13" s="31"/>
      <c r="P13" s="31"/>
      <c r="Q13" s="31"/>
      <c r="R13" s="31"/>
      <c r="S13" s="31"/>
    </row>
    <row r="14" spans="1:23" x14ac:dyDescent="0.2">
      <c r="A14" s="31"/>
      <c r="B14" s="38"/>
      <c r="C14" s="39"/>
      <c r="D14" s="39"/>
      <c r="E14" s="39"/>
      <c r="F14" s="39"/>
      <c r="G14" s="40"/>
      <c r="H14" s="40"/>
      <c r="I14" s="40"/>
      <c r="J14" s="40"/>
      <c r="K14" s="40"/>
      <c r="L14" s="31"/>
      <c r="M14" s="41"/>
      <c r="N14" s="31"/>
      <c r="O14" s="31"/>
      <c r="P14" s="31"/>
      <c r="Q14" s="31"/>
      <c r="R14" s="31"/>
      <c r="S14" s="31"/>
    </row>
    <row r="15" spans="1:23" ht="3" customHeight="1" x14ac:dyDescent="0.2">
      <c r="A15" s="31"/>
      <c r="B15" s="42"/>
      <c r="C15" s="39"/>
      <c r="D15" s="39"/>
      <c r="E15" s="39"/>
      <c r="F15" s="39"/>
      <c r="G15" s="43"/>
      <c r="H15" s="44"/>
      <c r="I15" s="44"/>
      <c r="J15" s="44"/>
      <c r="K15" s="44"/>
      <c r="L15" s="31"/>
      <c r="M15" s="45"/>
      <c r="N15" s="31"/>
      <c r="O15" s="31"/>
      <c r="P15" s="31"/>
      <c r="Q15" s="31"/>
      <c r="R15" s="31"/>
      <c r="S15" s="31"/>
    </row>
    <row r="16" spans="1:23" ht="18" customHeight="1" x14ac:dyDescent="0.2">
      <c r="A16" s="31"/>
      <c r="B16" s="46">
        <v>1</v>
      </c>
      <c r="C16" s="39" t="s">
        <v>14</v>
      </c>
      <c r="D16" s="39"/>
      <c r="E16" s="39"/>
      <c r="F16" s="39"/>
      <c r="G16" s="47">
        <f>'[2]2.Ingresos'!F3</f>
        <v>15255500</v>
      </c>
      <c r="H16" s="48">
        <f>'[2]2.Ingresos'!G3</f>
        <v>15255500</v>
      </c>
      <c r="I16" s="48">
        <f>'[2]2.Ingresos'!H3</f>
        <v>11672518.200000001</v>
      </c>
      <c r="J16" s="48">
        <f>'[2]2.Ingresos'!I3</f>
        <v>4548806.24</v>
      </c>
      <c r="K16" s="48">
        <f>'[2]2.Ingresos'!J3</f>
        <v>496766.44</v>
      </c>
      <c r="L16" s="31"/>
      <c r="M16" s="48"/>
      <c r="N16" s="31"/>
      <c r="O16" s="31"/>
      <c r="P16" s="31"/>
      <c r="Q16" s="31"/>
      <c r="R16" s="31"/>
      <c r="S16" s="31"/>
    </row>
    <row r="17" spans="1:19" ht="18" customHeight="1" x14ac:dyDescent="0.2">
      <c r="A17" s="31"/>
      <c r="B17" s="46">
        <v>2</v>
      </c>
      <c r="C17" s="39" t="s">
        <v>15</v>
      </c>
      <c r="D17" s="39"/>
      <c r="E17" s="39"/>
      <c r="F17" s="39"/>
      <c r="G17" s="47">
        <f>'[2]2.Ingresos'!F28</f>
        <v>500000</v>
      </c>
      <c r="H17" s="48">
        <f>'[2]2.Ingresos'!G28</f>
        <v>500000</v>
      </c>
      <c r="I17" s="48">
        <f>'[2]2.Ingresos'!H28</f>
        <v>139712.94</v>
      </c>
      <c r="J17" s="48">
        <f>'[2]2.Ingresos'!I28</f>
        <v>98797.08</v>
      </c>
      <c r="K17" s="48">
        <f>'[2]2.Ingresos'!J28</f>
        <v>87970.67</v>
      </c>
      <c r="L17" s="31"/>
      <c r="M17" s="48"/>
      <c r="N17" s="31"/>
      <c r="O17" s="31"/>
      <c r="P17" s="31"/>
      <c r="Q17" s="31"/>
      <c r="R17" s="31"/>
      <c r="S17" s="31"/>
    </row>
    <row r="18" spans="1:19" ht="18" customHeight="1" x14ac:dyDescent="0.2">
      <c r="A18" s="31"/>
      <c r="B18" s="46">
        <v>3</v>
      </c>
      <c r="C18" s="39" t="s">
        <v>16</v>
      </c>
      <c r="D18" s="39"/>
      <c r="E18" s="39"/>
      <c r="F18" s="39"/>
      <c r="G18" s="47">
        <f>'[2]2.Ingresos'!F58</f>
        <v>5210105</v>
      </c>
      <c r="H18" s="48">
        <f>'[2]2.Ingresos'!G58</f>
        <v>5210105</v>
      </c>
      <c r="I18" s="48">
        <f>'[2]2.Ingresos'!H58</f>
        <v>3267300.5799999996</v>
      </c>
      <c r="J18" s="48">
        <f>'[2]2.Ingresos'!I58</f>
        <v>1342568.5</v>
      </c>
      <c r="K18" s="48">
        <f>'[2]2.Ingresos'!J58</f>
        <v>372717.01</v>
      </c>
      <c r="L18" s="31"/>
      <c r="M18" s="48"/>
      <c r="N18" s="31"/>
      <c r="O18" s="31"/>
      <c r="P18" s="31"/>
      <c r="Q18" s="31"/>
      <c r="R18" s="31"/>
      <c r="S18" s="31"/>
    </row>
    <row r="19" spans="1:19" ht="18" customHeight="1" x14ac:dyDescent="0.2">
      <c r="A19" s="31"/>
      <c r="B19" s="46">
        <v>4</v>
      </c>
      <c r="C19" s="39" t="s">
        <v>17</v>
      </c>
      <c r="D19" s="39"/>
      <c r="E19" s="39"/>
      <c r="F19" s="39"/>
      <c r="G19" s="47">
        <f>'[2]2.Ingresos'!F128</f>
        <v>14831030.600000001</v>
      </c>
      <c r="H19" s="48">
        <f>'[2]2.Ingresos'!G128</f>
        <v>14831030.600000001</v>
      </c>
      <c r="I19" s="48">
        <f>'[2]2.Ingresos'!H128</f>
        <v>9528830.6600000001</v>
      </c>
      <c r="J19" s="48">
        <f>'[2]2.Ingresos'!I128</f>
        <v>5501966.3199999994</v>
      </c>
      <c r="K19" s="48">
        <f>'[2]2.Ingresos'!J128</f>
        <v>58560</v>
      </c>
      <c r="L19" s="31"/>
      <c r="M19" s="48"/>
      <c r="N19" s="31"/>
      <c r="O19" s="31"/>
      <c r="P19" s="31"/>
      <c r="Q19" s="31"/>
      <c r="R19" s="31"/>
      <c r="S19" s="31"/>
    </row>
    <row r="20" spans="1:19" ht="18" customHeight="1" x14ac:dyDescent="0.2">
      <c r="A20" s="31"/>
      <c r="B20" s="46">
        <v>5</v>
      </c>
      <c r="C20" s="39" t="s">
        <v>18</v>
      </c>
      <c r="D20" s="39"/>
      <c r="E20" s="39"/>
      <c r="F20" s="39"/>
      <c r="G20" s="47">
        <f>'[2]2.Ingresos'!F181</f>
        <v>335500</v>
      </c>
      <c r="H20" s="48">
        <f>'[2]2.Ingresos'!G181</f>
        <v>335500</v>
      </c>
      <c r="I20" s="48">
        <f>'[2]2.Ingresos'!H181</f>
        <v>272599.73000000004</v>
      </c>
      <c r="J20" s="48">
        <f>'[2]2.Ingresos'!I181</f>
        <v>186570.50999999998</v>
      </c>
      <c r="K20" s="48">
        <f>'[2]2.Ingresos'!J181</f>
        <v>22838.949999999997</v>
      </c>
      <c r="L20" s="31"/>
      <c r="M20" s="48"/>
      <c r="N20" s="31"/>
      <c r="O20" s="31"/>
      <c r="P20" s="31"/>
      <c r="Q20" s="31"/>
      <c r="R20" s="31"/>
      <c r="S20" s="31"/>
    </row>
    <row r="21" spans="1:19" ht="18" customHeight="1" x14ac:dyDescent="0.2">
      <c r="A21" s="31"/>
      <c r="B21" s="46">
        <v>6</v>
      </c>
      <c r="C21" s="39" t="s">
        <v>19</v>
      </c>
      <c r="D21" s="39"/>
      <c r="E21" s="39"/>
      <c r="F21" s="39"/>
      <c r="G21" s="47">
        <f>'[2]2.Ingresos'!F219</f>
        <v>0</v>
      </c>
      <c r="H21" s="48">
        <f>'[2]2.Ingresos'!G219</f>
        <v>0</v>
      </c>
      <c r="I21" s="48">
        <f>'[2]2.Ingresos'!H219</f>
        <v>0</v>
      </c>
      <c r="J21" s="48">
        <f>'[2]2.Ingresos'!I219</f>
        <v>0</v>
      </c>
      <c r="K21" s="48">
        <f>'[2]2.Ingresos'!J219</f>
        <v>0</v>
      </c>
      <c r="L21" s="31"/>
      <c r="M21" s="48"/>
      <c r="N21" s="31"/>
      <c r="O21" s="31"/>
      <c r="P21" s="31"/>
      <c r="Q21" s="31"/>
      <c r="R21" s="31"/>
      <c r="S21" s="31"/>
    </row>
    <row r="22" spans="1:19" ht="18" customHeight="1" x14ac:dyDescent="0.2">
      <c r="A22" s="31"/>
      <c r="B22" s="46">
        <v>7</v>
      </c>
      <c r="C22" s="39" t="s">
        <v>20</v>
      </c>
      <c r="D22" s="39"/>
      <c r="E22" s="39"/>
      <c r="F22" s="39"/>
      <c r="G22" s="47">
        <f>'[2]2.Ingresos'!F232</f>
        <v>865165.4</v>
      </c>
      <c r="H22" s="48">
        <f>'[2]2.Ingresos'!G232</f>
        <v>1236415.3999999999</v>
      </c>
      <c r="I22" s="48">
        <f>'[2]2.Ingresos'!H232</f>
        <v>606404.57999999996</v>
      </c>
      <c r="J22" s="48">
        <f>'[2]2.Ingresos'!I232</f>
        <v>606404.57999999996</v>
      </c>
      <c r="K22" s="48">
        <f>'[2]2.Ingresos'!J232</f>
        <v>487589.01</v>
      </c>
      <c r="L22" s="31"/>
      <c r="M22" s="48"/>
      <c r="N22" s="31"/>
      <c r="O22" s="31"/>
      <c r="P22" s="31"/>
      <c r="Q22" s="31"/>
      <c r="R22" s="31"/>
      <c r="S22" s="31"/>
    </row>
    <row r="23" spans="1:19" ht="18" customHeight="1" x14ac:dyDescent="0.2">
      <c r="A23" s="31"/>
      <c r="B23" s="46">
        <v>8</v>
      </c>
      <c r="C23" s="39" t="s">
        <v>21</v>
      </c>
      <c r="D23" s="39"/>
      <c r="E23" s="39"/>
      <c r="F23" s="39"/>
      <c r="G23" s="47">
        <f>'[2]2.Ingresos'!F280</f>
        <v>0</v>
      </c>
      <c r="H23" s="48">
        <f>'[2]2.Ingresos'!G280</f>
        <v>10788216.630000001</v>
      </c>
      <c r="I23" s="48">
        <f>'[2]2.Ingresos'!H280</f>
        <v>0</v>
      </c>
      <c r="J23" s="48">
        <f>'[2]2.Ingresos'!I280</f>
        <v>0</v>
      </c>
      <c r="K23" s="48">
        <f>'[2]2.Ingresos'!J280</f>
        <v>0</v>
      </c>
      <c r="L23" s="31"/>
      <c r="M23" s="48"/>
      <c r="N23" s="31"/>
      <c r="O23" s="31"/>
      <c r="P23" s="31"/>
      <c r="Q23" s="31"/>
      <c r="R23" s="31"/>
      <c r="S23" s="31"/>
    </row>
    <row r="24" spans="1:19" ht="18" customHeight="1" x14ac:dyDescent="0.2">
      <c r="A24" s="31"/>
      <c r="B24" s="46">
        <v>9</v>
      </c>
      <c r="C24" s="39" t="s">
        <v>22</v>
      </c>
      <c r="D24" s="39"/>
      <c r="E24" s="39"/>
      <c r="F24" s="39"/>
      <c r="G24" s="47">
        <f>'[2]2.Ingresos'!F314</f>
        <v>160363</v>
      </c>
      <c r="H24" s="48">
        <f>'[2]2.Ingresos'!G314</f>
        <v>160363</v>
      </c>
      <c r="I24" s="48">
        <f>'[2]2.Ingresos'!H314</f>
        <v>200000</v>
      </c>
      <c r="J24" s="48">
        <f>'[2]2.Ingresos'!I314</f>
        <v>200000</v>
      </c>
      <c r="K24" s="48">
        <f>'[2]2.Ingresos'!J314</f>
        <v>0</v>
      </c>
      <c r="L24" s="31"/>
      <c r="M24" s="48"/>
      <c r="N24" s="31"/>
      <c r="O24" s="31"/>
      <c r="P24" s="31"/>
      <c r="Q24" s="31"/>
      <c r="R24" s="31"/>
      <c r="S24" s="31"/>
    </row>
    <row r="25" spans="1:19" ht="18" customHeight="1" x14ac:dyDescent="0.2">
      <c r="A25" s="31"/>
      <c r="B25" s="49" t="s">
        <v>23</v>
      </c>
      <c r="C25" s="50"/>
      <c r="D25" s="50"/>
      <c r="E25" s="50"/>
      <c r="F25" s="50"/>
      <c r="G25" s="47">
        <f>SUM(G16:G24)</f>
        <v>37157664</v>
      </c>
      <c r="H25" s="47">
        <f>SUM(H16:H24)</f>
        <v>48317130.630000003</v>
      </c>
      <c r="I25" s="47">
        <f>SUM(I16:I24)</f>
        <v>25687366.690000001</v>
      </c>
      <c r="J25" s="47">
        <f>SUM(J16:J24)</f>
        <v>12485113.23</v>
      </c>
      <c r="K25" s="47">
        <f>SUM(K16:K24)</f>
        <v>1526442.08</v>
      </c>
      <c r="L25" s="31"/>
      <c r="M25" s="47"/>
      <c r="N25" s="31"/>
      <c r="O25" s="31"/>
      <c r="P25" s="31"/>
      <c r="Q25" s="31"/>
      <c r="R25" s="31"/>
      <c r="S25" s="31"/>
    </row>
    <row r="26" spans="1:19" ht="30.75" customHeight="1" x14ac:dyDescent="0.2">
      <c r="A26" s="3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31"/>
      <c r="O26" s="31"/>
      <c r="P26" s="31"/>
      <c r="Q26" s="31"/>
      <c r="R26" s="31"/>
      <c r="S26" s="31"/>
    </row>
    <row r="27" spans="1:19" ht="30" x14ac:dyDescent="0.2">
      <c r="A27" s="31"/>
      <c r="B27" s="52"/>
      <c r="C27" s="52"/>
      <c r="D27" s="52"/>
      <c r="E27" s="52"/>
      <c r="F27" s="53"/>
      <c r="G27" s="54" t="s">
        <v>5</v>
      </c>
      <c r="H27" s="55"/>
      <c r="I27" s="55"/>
      <c r="J27" s="56"/>
      <c r="K27" s="29" t="s">
        <v>6</v>
      </c>
      <c r="L27" s="31"/>
      <c r="M27" s="57" t="s">
        <v>24</v>
      </c>
      <c r="N27" s="31"/>
      <c r="O27" s="31"/>
      <c r="P27" s="31"/>
      <c r="Q27" s="31"/>
      <c r="R27" s="31"/>
      <c r="S27" s="31"/>
    </row>
    <row r="28" spans="1:19" ht="51" x14ac:dyDescent="0.2">
      <c r="A28" s="31"/>
      <c r="B28" s="58" t="s">
        <v>25</v>
      </c>
      <c r="C28" s="59"/>
      <c r="D28" s="59"/>
      <c r="E28" s="59"/>
      <c r="F28" s="60"/>
      <c r="G28" s="61" t="s">
        <v>26</v>
      </c>
      <c r="H28" s="61" t="s">
        <v>27</v>
      </c>
      <c r="I28" s="62" t="s">
        <v>28</v>
      </c>
      <c r="J28" s="62" t="s">
        <v>29</v>
      </c>
      <c r="K28" s="35" t="s">
        <v>30</v>
      </c>
      <c r="L28" s="31"/>
      <c r="M28" s="63"/>
      <c r="N28" s="31"/>
      <c r="O28" s="31"/>
      <c r="P28" s="31"/>
      <c r="Q28" s="31"/>
      <c r="R28" s="31"/>
      <c r="S28" s="31"/>
    </row>
    <row r="29" spans="1:19" x14ac:dyDescent="0.2">
      <c r="A29" s="31"/>
      <c r="B29" s="38" t="s">
        <v>31</v>
      </c>
      <c r="C29" s="39"/>
      <c r="D29" s="39"/>
      <c r="E29" s="39"/>
      <c r="F29" s="39"/>
      <c r="G29" s="47"/>
      <c r="H29" s="40"/>
      <c r="I29" s="40"/>
      <c r="J29" s="40"/>
      <c r="K29" s="40"/>
      <c r="L29" s="31"/>
      <c r="M29" s="41"/>
      <c r="N29" s="31"/>
      <c r="O29" s="31"/>
      <c r="P29" s="31"/>
      <c r="Q29" s="31"/>
      <c r="R29" s="31"/>
      <c r="S29" s="31"/>
    </row>
    <row r="30" spans="1:19" ht="3" customHeight="1" x14ac:dyDescent="0.2">
      <c r="A30" s="31"/>
      <c r="B30" s="38"/>
      <c r="C30" s="39"/>
      <c r="D30" s="39"/>
      <c r="E30" s="39"/>
      <c r="F30" s="39"/>
      <c r="G30" s="47"/>
      <c r="H30" s="44"/>
      <c r="I30" s="44"/>
      <c r="J30" s="44"/>
      <c r="K30" s="44"/>
      <c r="L30" s="44"/>
      <c r="M30" s="44"/>
      <c r="N30" s="31"/>
      <c r="O30" s="31"/>
      <c r="P30" s="31"/>
      <c r="Q30" s="31"/>
      <c r="R30" s="31"/>
      <c r="S30" s="31"/>
    </row>
    <row r="31" spans="1:19" ht="18" customHeight="1" x14ac:dyDescent="0.2">
      <c r="A31" s="31"/>
      <c r="B31" s="46">
        <v>1</v>
      </c>
      <c r="C31" s="39" t="s">
        <v>32</v>
      </c>
      <c r="D31" s="39"/>
      <c r="E31" s="39"/>
      <c r="F31" s="39"/>
      <c r="G31" s="47">
        <f>'[2]3.Gastos'!F3</f>
        <v>14625000</v>
      </c>
      <c r="H31" s="44">
        <f>'[2]3.Gastos'!G3</f>
        <v>14664400</v>
      </c>
      <c r="I31" s="44">
        <f>'[2]3.Gastos'!H3</f>
        <v>6361552.4000000004</v>
      </c>
      <c r="J31" s="44">
        <f>'[2]3.Gastos'!I3</f>
        <v>6360504.0499999998</v>
      </c>
      <c r="K31" s="44">
        <f>'[2]3.Gastos'!J3</f>
        <v>490264.89999999997</v>
      </c>
      <c r="L31" s="31"/>
      <c r="M31" s="48"/>
      <c r="N31" s="31"/>
      <c r="O31" s="31"/>
      <c r="P31" s="31"/>
      <c r="Q31" s="31"/>
      <c r="R31" s="31"/>
      <c r="S31" s="31"/>
    </row>
    <row r="32" spans="1:19" ht="18" customHeight="1" x14ac:dyDescent="0.2">
      <c r="A32" s="31"/>
      <c r="B32" s="46">
        <v>2</v>
      </c>
      <c r="C32" s="39" t="s">
        <v>33</v>
      </c>
      <c r="D32" s="39"/>
      <c r="E32" s="39"/>
      <c r="F32" s="39"/>
      <c r="G32" s="47">
        <f>'[2]3.Gastos'!F79</f>
        <v>15464472.57</v>
      </c>
      <c r="H32" s="44">
        <f>'[2]3.Gastos'!G79</f>
        <v>15710426.83</v>
      </c>
      <c r="I32" s="44">
        <f>'[2]3.Gastos'!H79</f>
        <v>5593231.3800000008</v>
      </c>
      <c r="J32" s="44">
        <f>'[2]3.Gastos'!I79</f>
        <v>5000344.0100000007</v>
      </c>
      <c r="K32" s="44">
        <f>'[2]3.Gastos'!J79</f>
        <v>2378167.63</v>
      </c>
      <c r="L32" s="31"/>
      <c r="M32" s="48"/>
      <c r="N32" s="31"/>
      <c r="O32" s="31"/>
      <c r="P32" s="31"/>
      <c r="Q32" s="31"/>
      <c r="R32" s="31"/>
      <c r="S32" s="31"/>
    </row>
    <row r="33" spans="1:19" ht="18" customHeight="1" x14ac:dyDescent="0.2">
      <c r="A33" s="31"/>
      <c r="B33" s="46">
        <v>3</v>
      </c>
      <c r="C33" s="39" t="s">
        <v>34</v>
      </c>
      <c r="D33" s="39"/>
      <c r="E33" s="39"/>
      <c r="F33" s="39"/>
      <c r="G33" s="47">
        <f>'[2]3.Gastos'!F159</f>
        <v>110630</v>
      </c>
      <c r="H33" s="44">
        <f>'[2]3.Gastos'!G159</f>
        <v>110630</v>
      </c>
      <c r="I33" s="44">
        <f>'[2]3.Gastos'!H159</f>
        <v>20649.98</v>
      </c>
      <c r="J33" s="44">
        <f>'[2]3.Gastos'!I159</f>
        <v>20649.98</v>
      </c>
      <c r="K33" s="44">
        <f>'[2]3.Gastos'!J159</f>
        <v>7895.41</v>
      </c>
      <c r="L33" s="31"/>
      <c r="M33" s="48"/>
      <c r="N33" s="31"/>
      <c r="O33" s="31"/>
      <c r="P33" s="31"/>
      <c r="Q33" s="31"/>
      <c r="R33" s="31"/>
      <c r="S33" s="31"/>
    </row>
    <row r="34" spans="1:19" ht="18" customHeight="1" x14ac:dyDescent="0.2">
      <c r="A34" s="31"/>
      <c r="B34" s="46">
        <v>4</v>
      </c>
      <c r="C34" s="39" t="s">
        <v>17</v>
      </c>
      <c r="D34" s="39"/>
      <c r="E34" s="39"/>
      <c r="F34" s="39"/>
      <c r="G34" s="47">
        <f>'[2]3.Gastos'!F187</f>
        <v>5445193.4299999997</v>
      </c>
      <c r="H34" s="44">
        <f>'[2]3.Gastos'!G187</f>
        <v>5504470.29</v>
      </c>
      <c r="I34" s="44">
        <f>'[2]3.Gastos'!H187</f>
        <v>1201269.75</v>
      </c>
      <c r="J34" s="44">
        <f>'[2]3.Gastos'!I187</f>
        <v>1107969.3499999999</v>
      </c>
      <c r="K34" s="44">
        <f>'[2]3.Gastos'!J187</f>
        <v>790514.63</v>
      </c>
      <c r="L34" s="31"/>
      <c r="M34" s="48"/>
      <c r="N34" s="31"/>
      <c r="O34" s="31"/>
      <c r="P34" s="31"/>
      <c r="Q34" s="31"/>
      <c r="R34" s="31"/>
      <c r="S34" s="31"/>
    </row>
    <row r="35" spans="1:19" ht="18" customHeight="1" x14ac:dyDescent="0.2">
      <c r="A35" s="31"/>
      <c r="B35" s="46">
        <v>5</v>
      </c>
      <c r="C35" s="39" t="s">
        <v>35</v>
      </c>
      <c r="D35" s="39"/>
      <c r="E35" s="39"/>
      <c r="F35" s="39"/>
      <c r="G35" s="47">
        <f>'[2]3.Gastos'!F232</f>
        <v>0</v>
      </c>
      <c r="H35" s="44">
        <f>'[2]3.Gastos'!G232</f>
        <v>0</v>
      </c>
      <c r="I35" s="44">
        <f>'[2]3.Gastos'!H232</f>
        <v>0</v>
      </c>
      <c r="J35" s="44">
        <f>'[2]3.Gastos'!I232</f>
        <v>0</v>
      </c>
      <c r="K35" s="44">
        <f>'[2]3.Gastos'!J232</f>
        <v>0</v>
      </c>
      <c r="L35" s="31"/>
      <c r="M35" s="48"/>
      <c r="N35" s="31"/>
      <c r="O35" s="31"/>
      <c r="P35" s="31"/>
      <c r="Q35" s="31"/>
      <c r="R35" s="31"/>
      <c r="S35" s="31"/>
    </row>
    <row r="36" spans="1:19" ht="18" customHeight="1" x14ac:dyDescent="0.2">
      <c r="A36" s="31"/>
      <c r="B36" s="46">
        <v>6</v>
      </c>
      <c r="C36" s="39" t="s">
        <v>36</v>
      </c>
      <c r="D36" s="39"/>
      <c r="E36" s="39"/>
      <c r="F36" s="39"/>
      <c r="G36" s="47">
        <f>'[2]3.Gastos'!F236</f>
        <v>1242288</v>
      </c>
      <c r="H36" s="44">
        <f>'[2]3.Gastos'!G236</f>
        <v>7952998.2800000003</v>
      </c>
      <c r="I36" s="44">
        <f>'[2]3.Gastos'!H236</f>
        <v>182524.71</v>
      </c>
      <c r="J36" s="44">
        <f>'[2]3.Gastos'!I236</f>
        <v>175918.11</v>
      </c>
      <c r="K36" s="44">
        <f>'[2]3.Gastos'!J236</f>
        <v>467677.37</v>
      </c>
      <c r="L36" s="31"/>
      <c r="M36" s="48"/>
      <c r="N36" s="31"/>
      <c r="O36" s="31"/>
      <c r="P36" s="31"/>
      <c r="Q36" s="31"/>
      <c r="R36" s="31"/>
      <c r="S36" s="31"/>
    </row>
    <row r="37" spans="1:19" ht="18" customHeight="1" x14ac:dyDescent="0.2">
      <c r="A37" s="31"/>
      <c r="B37" s="46">
        <v>7</v>
      </c>
      <c r="C37" s="39" t="s">
        <v>20</v>
      </c>
      <c r="D37" s="39"/>
      <c r="E37" s="39"/>
      <c r="F37" s="39"/>
      <c r="G37" s="47">
        <f>'[2]3.Gastos'!F274</f>
        <v>109597</v>
      </c>
      <c r="H37" s="44">
        <f>'[2]3.Gastos'!G274</f>
        <v>743295.8</v>
      </c>
      <c r="I37" s="44">
        <f>'[2]3.Gastos'!H274</f>
        <v>174985.88999999998</v>
      </c>
      <c r="J37" s="44">
        <f>'[2]3.Gastos'!I274</f>
        <v>29742.84</v>
      </c>
      <c r="K37" s="44">
        <f>'[2]3.Gastos'!J274</f>
        <v>0</v>
      </c>
      <c r="L37" s="31"/>
      <c r="M37" s="48"/>
      <c r="N37" s="31"/>
      <c r="O37" s="31"/>
      <c r="P37" s="31"/>
      <c r="Q37" s="31"/>
      <c r="R37" s="31"/>
      <c r="S37" s="31"/>
    </row>
    <row r="38" spans="1:19" ht="18" customHeight="1" x14ac:dyDescent="0.2">
      <c r="A38" s="31"/>
      <c r="B38" s="46">
        <v>8</v>
      </c>
      <c r="C38" s="39" t="s">
        <v>21</v>
      </c>
      <c r="D38" s="39"/>
      <c r="E38" s="39"/>
      <c r="F38" s="39"/>
      <c r="G38" s="47">
        <f>'[2]3.Gastos'!F303</f>
        <v>0</v>
      </c>
      <c r="H38" s="44">
        <f>'[2]3.Gastos'!G303</f>
        <v>0</v>
      </c>
      <c r="I38" s="44">
        <f>'[2]3.Gastos'!H303</f>
        <v>0</v>
      </c>
      <c r="J38" s="44">
        <f>'[2]3.Gastos'!I303</f>
        <v>0</v>
      </c>
      <c r="K38" s="44">
        <f>'[2]3.Gastos'!J303</f>
        <v>0</v>
      </c>
      <c r="L38" s="31"/>
      <c r="M38" s="48"/>
      <c r="N38" s="31"/>
      <c r="O38" s="31"/>
      <c r="P38" s="31"/>
      <c r="Q38" s="31"/>
      <c r="R38" s="31"/>
      <c r="S38" s="31"/>
    </row>
    <row r="39" spans="1:19" ht="18" customHeight="1" x14ac:dyDescent="0.2">
      <c r="A39" s="31"/>
      <c r="B39" s="46">
        <v>9</v>
      </c>
      <c r="C39" s="39" t="s">
        <v>22</v>
      </c>
      <c r="D39" s="39"/>
      <c r="E39" s="39"/>
      <c r="F39" s="39"/>
      <c r="G39" s="47">
        <f>'[2]3.Gastos'!F356</f>
        <v>160483</v>
      </c>
      <c r="H39" s="44">
        <f>'[2]3.Gastos'!G356</f>
        <v>160483</v>
      </c>
      <c r="I39" s="44">
        <f>'[2]3.Gastos'!H356</f>
        <v>40241.26</v>
      </c>
      <c r="J39" s="44">
        <f>'[2]3.Gastos'!I356</f>
        <v>40241.26</v>
      </c>
      <c r="K39" s="44">
        <f>'[2]3.Gastos'!J356</f>
        <v>0</v>
      </c>
      <c r="L39" s="31"/>
      <c r="M39" s="48"/>
      <c r="N39" s="31"/>
      <c r="O39" s="31"/>
      <c r="P39" s="31"/>
      <c r="Q39" s="31"/>
      <c r="R39" s="31"/>
      <c r="S39" s="31"/>
    </row>
    <row r="40" spans="1:19" ht="18" customHeight="1" x14ac:dyDescent="0.2">
      <c r="A40" s="31"/>
      <c r="B40" s="49" t="s">
        <v>37</v>
      </c>
      <c r="C40" s="50"/>
      <c r="D40" s="50"/>
      <c r="E40" s="50"/>
      <c r="F40" s="50"/>
      <c r="G40" s="47">
        <f>SUM(G31:G39)</f>
        <v>37157664</v>
      </c>
      <c r="H40" s="47">
        <f>SUM(H31:H39)</f>
        <v>44846704.199999996</v>
      </c>
      <c r="I40" s="47">
        <f>SUM(I31:I39)</f>
        <v>13574455.370000003</v>
      </c>
      <c r="J40" s="47">
        <f>SUM(J31:J39)</f>
        <v>12735369.6</v>
      </c>
      <c r="K40" s="47">
        <f>SUM(K31:K39)</f>
        <v>4134519.94</v>
      </c>
      <c r="L40" s="31"/>
      <c r="M40" s="47"/>
      <c r="N40" s="31"/>
      <c r="O40" s="31"/>
      <c r="P40" s="31"/>
      <c r="Q40" s="31"/>
      <c r="R40" s="31"/>
      <c r="S40" s="31"/>
    </row>
    <row r="41" spans="1:19" x14ac:dyDescent="0.2">
      <c r="A41" s="31"/>
      <c r="B41" s="51"/>
      <c r="C41" s="51"/>
      <c r="D41" s="51"/>
      <c r="E41" s="51"/>
      <c r="F41" s="53"/>
      <c r="G41" s="53"/>
      <c r="I41" s="65"/>
      <c r="J41" s="65"/>
      <c r="K41" s="65"/>
      <c r="L41" s="31"/>
      <c r="M41" s="31"/>
      <c r="N41" s="31"/>
      <c r="O41" s="31"/>
      <c r="P41" s="31"/>
      <c r="Q41" s="31"/>
      <c r="R41" s="31"/>
      <c r="S41" s="31"/>
    </row>
    <row r="42" spans="1:19" x14ac:dyDescent="0.2">
      <c r="A42" s="31"/>
      <c r="B42" s="66" t="s">
        <v>38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31"/>
      <c r="O42" s="31"/>
      <c r="P42" s="31"/>
      <c r="Q42" s="31"/>
      <c r="R42" s="31"/>
      <c r="S42" s="31"/>
    </row>
    <row r="43" spans="1:19" x14ac:dyDescent="0.2">
      <c r="A43" s="31"/>
      <c r="B43" s="67" t="s">
        <v>39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31"/>
      <c r="O43" s="31"/>
      <c r="P43" s="31"/>
      <c r="Q43" s="31"/>
      <c r="R43" s="31"/>
      <c r="S43" s="31"/>
    </row>
    <row r="44" spans="1:19" x14ac:dyDescent="0.2">
      <c r="A44" s="31"/>
      <c r="B44" s="68"/>
      <c r="C44" s="68"/>
      <c r="D44" s="68"/>
      <c r="E44" s="68"/>
      <c r="F44" s="68"/>
      <c r="G44" s="68"/>
      <c r="H44" s="68"/>
      <c r="I44" s="69"/>
      <c r="J44" s="65"/>
      <c r="K44" s="65"/>
      <c r="L44" s="31"/>
      <c r="M44" s="31"/>
      <c r="N44" s="31"/>
      <c r="O44" s="31"/>
      <c r="P44" s="31"/>
      <c r="Q44" s="31"/>
      <c r="R44" s="31"/>
      <c r="S44" s="31"/>
    </row>
    <row r="45" spans="1:19" x14ac:dyDescent="0.2">
      <c r="A45" s="31"/>
      <c r="B45" s="70"/>
      <c r="C45" s="71"/>
      <c r="D45" s="53"/>
      <c r="E45" s="53"/>
      <c r="F45" s="53"/>
      <c r="G45" s="53"/>
      <c r="H45" s="69"/>
      <c r="I45" s="69"/>
      <c r="J45" s="65"/>
      <c r="K45" s="65"/>
      <c r="L45" s="31"/>
      <c r="M45" s="31"/>
      <c r="N45" s="31"/>
      <c r="O45" s="31"/>
      <c r="P45" s="31"/>
      <c r="Q45" s="31"/>
      <c r="R45" s="31"/>
      <c r="S45" s="31"/>
    </row>
    <row r="46" spans="1:19" x14ac:dyDescent="0.2">
      <c r="A46" s="31"/>
      <c r="B46" s="53"/>
      <c r="C46" s="53"/>
      <c r="D46" s="53"/>
      <c r="E46" s="53"/>
      <c r="F46" s="53"/>
      <c r="G46" s="53"/>
      <c r="H46" s="69"/>
      <c r="I46" s="69"/>
      <c r="J46" s="65"/>
      <c r="K46" s="65"/>
      <c r="L46" s="31"/>
      <c r="M46" s="31"/>
      <c r="N46" s="31"/>
      <c r="O46" s="31"/>
      <c r="P46" s="31"/>
      <c r="Q46" s="31"/>
      <c r="R46" s="31"/>
      <c r="S46" s="31"/>
    </row>
    <row r="47" spans="1:19" x14ac:dyDescent="0.2">
      <c r="A47" s="31"/>
      <c r="B47" s="31"/>
      <c r="C47" s="31"/>
      <c r="D47" s="31"/>
      <c r="E47" s="31"/>
      <c r="F47" s="31"/>
      <c r="G47" s="31"/>
      <c r="H47" s="65"/>
      <c r="I47" s="65"/>
      <c r="J47" s="65"/>
      <c r="K47" s="65"/>
      <c r="L47" s="31"/>
      <c r="M47" s="31"/>
      <c r="N47" s="31"/>
      <c r="O47" s="31"/>
      <c r="P47" s="31"/>
      <c r="Q47" s="31"/>
      <c r="R47" s="31"/>
      <c r="S47" s="31"/>
    </row>
    <row r="48" spans="1:19" x14ac:dyDescent="0.2">
      <c r="A48" s="31"/>
      <c r="B48" s="31"/>
      <c r="C48" s="31"/>
      <c r="D48" s="31"/>
      <c r="E48" s="31"/>
      <c r="F48" s="31"/>
      <c r="G48" s="31"/>
      <c r="H48" s="65"/>
      <c r="I48" s="65"/>
      <c r="J48" s="65"/>
      <c r="K48" s="65"/>
      <c r="L48" s="31"/>
      <c r="M48" s="31"/>
      <c r="N48" s="31"/>
      <c r="O48" s="31"/>
      <c r="P48" s="31"/>
      <c r="Q48" s="31"/>
      <c r="R48" s="31"/>
      <c r="S48" s="31"/>
    </row>
    <row r="49" spans="1:19" x14ac:dyDescent="0.2">
      <c r="A49" s="31"/>
      <c r="B49" s="31"/>
      <c r="C49" s="31"/>
      <c r="D49" s="31"/>
      <c r="E49" s="31"/>
      <c r="F49" s="31"/>
      <c r="G49" s="31"/>
      <c r="H49" s="65"/>
      <c r="I49" s="65"/>
      <c r="J49" s="65"/>
      <c r="K49" s="65"/>
      <c r="L49" s="31"/>
      <c r="M49" s="31"/>
      <c r="N49" s="31"/>
      <c r="O49" s="31"/>
      <c r="P49" s="31"/>
      <c r="Q49" s="31"/>
      <c r="R49" s="31"/>
      <c r="S49" s="31"/>
    </row>
    <row r="50" spans="1:19" x14ac:dyDescent="0.2">
      <c r="A50" s="31"/>
      <c r="B50" s="31"/>
      <c r="C50" s="31"/>
      <c r="D50" s="31"/>
      <c r="E50" s="31"/>
      <c r="F50" s="31"/>
      <c r="G50" s="31"/>
      <c r="H50" s="65"/>
      <c r="I50" s="65"/>
      <c r="J50" s="65"/>
      <c r="K50" s="65"/>
      <c r="L50" s="31"/>
      <c r="M50" s="31"/>
      <c r="N50" s="31"/>
      <c r="O50" s="31"/>
      <c r="P50" s="31"/>
      <c r="Q50" s="31"/>
      <c r="R50" s="31"/>
      <c r="S50" s="31"/>
    </row>
    <row r="51" spans="1:19" x14ac:dyDescent="0.2">
      <c r="A51" s="31"/>
      <c r="B51" s="31"/>
      <c r="C51" s="31"/>
      <c r="D51" s="31"/>
      <c r="E51" s="31"/>
      <c r="F51" s="31"/>
      <c r="G51" s="31"/>
      <c r="H51" s="65"/>
      <c r="I51" s="65"/>
      <c r="J51" s="65"/>
      <c r="K51" s="65"/>
      <c r="L51" s="31"/>
      <c r="M51" s="31"/>
      <c r="N51" s="31"/>
      <c r="O51" s="31"/>
      <c r="P51" s="31"/>
      <c r="Q51" s="31"/>
      <c r="R51" s="31"/>
      <c r="S51" s="31"/>
    </row>
    <row r="52" spans="1:19" x14ac:dyDescent="0.2">
      <c r="A52" s="31"/>
      <c r="B52" s="31"/>
      <c r="C52" s="31"/>
      <c r="D52" s="31"/>
      <c r="E52" s="31"/>
      <c r="F52" s="31"/>
      <c r="G52" s="31"/>
      <c r="H52" s="65"/>
      <c r="I52" s="65"/>
      <c r="J52" s="65"/>
      <c r="K52" s="65"/>
      <c r="L52" s="31"/>
      <c r="M52" s="31"/>
      <c r="N52" s="31"/>
      <c r="O52" s="31"/>
      <c r="P52" s="31"/>
      <c r="Q52" s="31"/>
      <c r="R52" s="31"/>
      <c r="S52" s="31"/>
    </row>
    <row r="53" spans="1:19" x14ac:dyDescent="0.2">
      <c r="A53" s="31"/>
      <c r="B53" s="31"/>
      <c r="C53" s="31"/>
      <c r="D53" s="31"/>
      <c r="E53" s="31"/>
      <c r="F53" s="31"/>
      <c r="G53" s="31"/>
      <c r="H53" s="65"/>
      <c r="I53" s="65"/>
      <c r="J53" s="65"/>
      <c r="K53" s="65"/>
      <c r="L53" s="31"/>
      <c r="M53" s="31"/>
      <c r="N53" s="31"/>
      <c r="O53" s="31"/>
      <c r="P53" s="31"/>
      <c r="Q53" s="31"/>
      <c r="R53" s="31"/>
      <c r="S53" s="31"/>
    </row>
    <row r="54" spans="1:19" x14ac:dyDescent="0.2">
      <c r="A54" s="31"/>
      <c r="B54" s="31"/>
      <c r="C54" s="31"/>
      <c r="D54" s="31"/>
      <c r="E54" s="31"/>
      <c r="F54" s="31"/>
      <c r="G54" s="31"/>
      <c r="H54" s="65"/>
      <c r="I54" s="65"/>
      <c r="J54" s="65"/>
      <c r="K54" s="65"/>
      <c r="L54" s="31"/>
      <c r="M54" s="31"/>
      <c r="N54" s="31"/>
      <c r="O54" s="31"/>
      <c r="P54" s="31"/>
      <c r="Q54" s="31"/>
      <c r="R54" s="31"/>
      <c r="S54" s="31"/>
    </row>
    <row r="55" spans="1:19" x14ac:dyDescent="0.2">
      <c r="A55" s="31"/>
      <c r="B55" s="31"/>
      <c r="C55" s="31"/>
      <c r="D55" s="31"/>
      <c r="E55" s="31"/>
      <c r="F55" s="31"/>
      <c r="G55" s="31"/>
      <c r="H55" s="65"/>
      <c r="I55" s="65"/>
      <c r="J55" s="65"/>
      <c r="K55" s="65"/>
      <c r="L55" s="31"/>
      <c r="M55" s="31"/>
      <c r="N55" s="31"/>
      <c r="O55" s="31"/>
      <c r="P55" s="31"/>
      <c r="Q55" s="31"/>
      <c r="R55" s="31"/>
      <c r="S55" s="31"/>
    </row>
    <row r="56" spans="1:19" x14ac:dyDescent="0.2">
      <c r="A56" s="31"/>
      <c r="B56" s="31"/>
      <c r="C56" s="31"/>
      <c r="D56" s="31"/>
      <c r="E56" s="31"/>
      <c r="F56" s="31"/>
      <c r="G56" s="31"/>
      <c r="H56" s="65"/>
      <c r="I56" s="65"/>
      <c r="J56" s="65"/>
      <c r="K56" s="65"/>
      <c r="L56" s="31"/>
      <c r="M56" s="31"/>
      <c r="N56" s="31"/>
      <c r="O56" s="31"/>
      <c r="P56" s="31"/>
      <c r="Q56" s="31"/>
      <c r="R56" s="31"/>
      <c r="S56" s="31"/>
    </row>
    <row r="57" spans="1:19" x14ac:dyDescent="0.2">
      <c r="A57" s="31"/>
      <c r="B57" s="31"/>
      <c r="C57" s="31"/>
      <c r="D57" s="31"/>
      <c r="E57" s="31"/>
      <c r="F57" s="31"/>
      <c r="G57" s="31"/>
      <c r="H57" s="65"/>
      <c r="I57" s="65"/>
      <c r="J57" s="65"/>
      <c r="K57" s="65"/>
      <c r="L57" s="31"/>
      <c r="M57" s="31"/>
      <c r="N57" s="31"/>
      <c r="O57" s="31"/>
      <c r="P57" s="31"/>
      <c r="Q57" s="31"/>
      <c r="R57" s="31"/>
      <c r="S57" s="31"/>
    </row>
    <row r="58" spans="1:19" x14ac:dyDescent="0.2">
      <c r="A58" s="31"/>
      <c r="B58" s="31"/>
      <c r="C58" s="31"/>
      <c r="D58" s="31"/>
      <c r="E58" s="31"/>
      <c r="F58" s="31"/>
      <c r="G58" s="31"/>
      <c r="H58" s="65"/>
      <c r="I58" s="65"/>
      <c r="J58" s="65"/>
      <c r="K58" s="65"/>
      <c r="L58" s="31"/>
      <c r="M58" s="31"/>
      <c r="N58" s="31"/>
      <c r="O58" s="31"/>
      <c r="P58" s="31"/>
      <c r="Q58" s="31"/>
      <c r="R58" s="31"/>
      <c r="S58" s="31"/>
    </row>
    <row r="59" spans="1:19" x14ac:dyDescent="0.2">
      <c r="A59" s="31"/>
      <c r="B59" s="31"/>
      <c r="C59" s="31"/>
      <c r="D59" s="31"/>
      <c r="E59" s="31"/>
      <c r="F59" s="31"/>
      <c r="G59" s="31"/>
      <c r="H59" s="65"/>
      <c r="I59" s="65"/>
      <c r="J59" s="65"/>
      <c r="K59" s="65"/>
      <c r="L59" s="31"/>
      <c r="M59" s="31"/>
      <c r="N59" s="31"/>
      <c r="O59" s="31"/>
      <c r="P59" s="31"/>
      <c r="Q59" s="31"/>
      <c r="R59" s="31"/>
      <c r="S59" s="31"/>
    </row>
    <row r="60" spans="1:19" x14ac:dyDescent="0.2">
      <c r="A60" s="31"/>
      <c r="B60" s="31"/>
      <c r="C60" s="31"/>
      <c r="D60" s="31"/>
      <c r="E60" s="31"/>
      <c r="F60" s="31"/>
      <c r="G60" s="31"/>
      <c r="H60" s="65"/>
      <c r="I60" s="65"/>
      <c r="J60" s="65"/>
      <c r="K60" s="65"/>
      <c r="L60" s="31"/>
      <c r="M60" s="31"/>
      <c r="N60" s="31"/>
      <c r="O60" s="31"/>
      <c r="P60" s="31"/>
      <c r="Q60" s="31"/>
      <c r="R60" s="31"/>
      <c r="S60" s="31"/>
    </row>
    <row r="61" spans="1:19" x14ac:dyDescent="0.2">
      <c r="A61" s="31"/>
      <c r="B61" s="31"/>
      <c r="C61" s="31"/>
      <c r="D61" s="31"/>
      <c r="E61" s="31"/>
      <c r="F61" s="31"/>
      <c r="G61" s="31"/>
      <c r="H61" s="65"/>
      <c r="I61" s="65"/>
      <c r="J61" s="65"/>
      <c r="K61" s="65"/>
      <c r="L61" s="31"/>
      <c r="M61" s="31"/>
      <c r="N61" s="31"/>
      <c r="O61" s="31"/>
      <c r="P61" s="31"/>
      <c r="Q61" s="31"/>
      <c r="R61" s="31"/>
      <c r="S61" s="31"/>
    </row>
    <row r="62" spans="1:19" x14ac:dyDescent="0.2">
      <c r="A62" s="31"/>
      <c r="B62" s="31"/>
      <c r="C62" s="31"/>
      <c r="D62" s="31"/>
      <c r="E62" s="31"/>
      <c r="F62" s="31"/>
      <c r="G62" s="31"/>
      <c r="H62" s="65"/>
      <c r="I62" s="65"/>
      <c r="J62" s="65"/>
      <c r="K62" s="65"/>
      <c r="L62" s="31"/>
      <c r="M62" s="31"/>
      <c r="N62" s="31"/>
      <c r="O62" s="31"/>
      <c r="P62" s="31"/>
      <c r="Q62" s="31"/>
      <c r="R62" s="31"/>
      <c r="S62" s="31"/>
    </row>
    <row r="63" spans="1:19" x14ac:dyDescent="0.2">
      <c r="A63" s="31"/>
      <c r="B63" s="31"/>
      <c r="C63" s="31"/>
      <c r="D63" s="31"/>
      <c r="E63" s="31"/>
      <c r="F63" s="31"/>
      <c r="G63" s="31"/>
      <c r="H63" s="65"/>
      <c r="I63" s="65"/>
      <c r="J63" s="65"/>
      <c r="K63" s="65"/>
      <c r="L63" s="31"/>
      <c r="M63" s="31"/>
      <c r="N63" s="31"/>
      <c r="O63" s="31"/>
      <c r="P63" s="31"/>
      <c r="Q63" s="31"/>
      <c r="R63" s="31"/>
      <c r="S63" s="31"/>
    </row>
    <row r="64" spans="1:19" x14ac:dyDescent="0.2">
      <c r="A64" s="31"/>
      <c r="B64" s="31"/>
      <c r="C64" s="31"/>
      <c r="D64" s="31"/>
      <c r="E64" s="31"/>
      <c r="F64" s="31"/>
      <c r="G64" s="31"/>
      <c r="H64" s="65"/>
      <c r="I64" s="65"/>
      <c r="J64" s="65"/>
      <c r="K64" s="65"/>
      <c r="L64" s="31"/>
      <c r="M64" s="31"/>
      <c r="N64" s="31"/>
      <c r="O64" s="31"/>
      <c r="P64" s="31"/>
      <c r="Q64" s="31"/>
      <c r="R64" s="31"/>
      <c r="S64" s="31"/>
    </row>
    <row r="65" spans="1:19" x14ac:dyDescent="0.2">
      <c r="A65" s="31"/>
      <c r="B65" s="31"/>
      <c r="C65" s="31"/>
      <c r="D65" s="31"/>
      <c r="E65" s="31"/>
      <c r="F65" s="31"/>
      <c r="G65" s="31"/>
      <c r="H65" s="65"/>
      <c r="I65" s="65"/>
      <c r="J65" s="65"/>
      <c r="K65" s="65"/>
      <c r="L65" s="31"/>
      <c r="M65" s="31"/>
      <c r="N65" s="31"/>
      <c r="O65" s="31"/>
      <c r="P65" s="31"/>
      <c r="Q65" s="31"/>
      <c r="R65" s="31"/>
      <c r="S65" s="31"/>
    </row>
    <row r="66" spans="1:19" x14ac:dyDescent="0.2">
      <c r="A66" s="31"/>
      <c r="B66" s="31"/>
      <c r="C66" s="31"/>
      <c r="D66" s="31"/>
      <c r="E66" s="31"/>
      <c r="F66" s="31"/>
      <c r="G66" s="31"/>
      <c r="H66" s="65"/>
      <c r="I66" s="65"/>
      <c r="J66" s="65"/>
      <c r="K66" s="65"/>
      <c r="L66" s="31"/>
      <c r="M66" s="31"/>
      <c r="N66" s="31"/>
      <c r="O66" s="31"/>
      <c r="P66" s="31"/>
      <c r="Q66" s="31"/>
      <c r="R66" s="31"/>
      <c r="S66" s="31"/>
    </row>
    <row r="67" spans="1:19" x14ac:dyDescent="0.2">
      <c r="A67" s="31"/>
      <c r="B67" s="31"/>
      <c r="C67" s="31"/>
      <c r="D67" s="31"/>
      <c r="E67" s="31"/>
      <c r="F67" s="31"/>
      <c r="G67" s="31"/>
      <c r="H67" s="65"/>
      <c r="I67" s="65"/>
      <c r="J67" s="65"/>
      <c r="K67" s="65"/>
      <c r="L67" s="31"/>
      <c r="M67" s="31"/>
      <c r="N67" s="31"/>
      <c r="O67" s="31"/>
      <c r="P67" s="31"/>
      <c r="Q67" s="31"/>
      <c r="R67" s="31"/>
      <c r="S67" s="31"/>
    </row>
    <row r="68" spans="1:19" x14ac:dyDescent="0.2">
      <c r="A68" s="31"/>
      <c r="B68" s="31"/>
      <c r="C68" s="31"/>
      <c r="D68" s="31"/>
      <c r="E68" s="31"/>
      <c r="F68" s="31"/>
      <c r="G68" s="31"/>
      <c r="H68" s="65"/>
      <c r="I68" s="65"/>
      <c r="J68" s="65"/>
      <c r="K68" s="65"/>
      <c r="L68" s="31"/>
      <c r="M68" s="31"/>
      <c r="N68" s="31"/>
      <c r="O68" s="31"/>
      <c r="P68" s="31"/>
      <c r="Q68" s="31"/>
      <c r="R68" s="31"/>
      <c r="S68" s="31"/>
    </row>
    <row r="69" spans="1:19" x14ac:dyDescent="0.2">
      <c r="A69" s="31"/>
      <c r="B69" s="31"/>
      <c r="C69" s="31"/>
      <c r="D69" s="31"/>
      <c r="E69" s="31"/>
      <c r="F69" s="31"/>
      <c r="G69" s="31"/>
      <c r="H69" s="65"/>
      <c r="I69" s="65"/>
      <c r="J69" s="65"/>
      <c r="K69" s="65"/>
      <c r="L69" s="31"/>
      <c r="M69" s="31"/>
      <c r="N69" s="31"/>
      <c r="O69" s="31"/>
      <c r="P69" s="31"/>
      <c r="Q69" s="31"/>
      <c r="R69" s="31"/>
      <c r="S69" s="31"/>
    </row>
    <row r="70" spans="1:19" x14ac:dyDescent="0.2">
      <c r="A70" s="31"/>
      <c r="B70" s="31"/>
      <c r="C70" s="31"/>
      <c r="D70" s="31"/>
      <c r="E70" s="31"/>
      <c r="F70" s="31"/>
      <c r="G70" s="31"/>
      <c r="H70" s="65"/>
      <c r="I70" s="65"/>
      <c r="J70" s="65"/>
      <c r="K70" s="65"/>
      <c r="L70" s="31"/>
      <c r="M70" s="31"/>
      <c r="N70" s="31"/>
      <c r="O70" s="31"/>
      <c r="P70" s="31"/>
      <c r="Q70" s="31"/>
      <c r="R70" s="31"/>
      <c r="S70" s="31"/>
    </row>
    <row r="71" spans="1:19" x14ac:dyDescent="0.2">
      <c r="A71" s="31"/>
      <c r="B71" s="31"/>
      <c r="C71" s="31"/>
      <c r="D71" s="31"/>
      <c r="E71" s="31"/>
      <c r="F71" s="31"/>
      <c r="G71" s="31"/>
      <c r="H71" s="65"/>
      <c r="I71" s="65"/>
      <c r="J71" s="65"/>
      <c r="K71" s="65"/>
      <c r="L71" s="31"/>
      <c r="M71" s="31"/>
      <c r="N71" s="31"/>
      <c r="O71" s="31"/>
      <c r="P71" s="31"/>
      <c r="Q71" s="31"/>
      <c r="R71" s="31"/>
      <c r="S71" s="31"/>
    </row>
    <row r="72" spans="1:19" x14ac:dyDescent="0.2">
      <c r="A72" s="31"/>
      <c r="B72" s="31"/>
      <c r="C72" s="31"/>
      <c r="D72" s="31"/>
      <c r="E72" s="31"/>
      <c r="F72" s="31"/>
      <c r="G72" s="31"/>
      <c r="H72" s="65"/>
      <c r="I72" s="65"/>
      <c r="J72" s="65"/>
      <c r="K72" s="65"/>
      <c r="L72" s="31"/>
      <c r="M72" s="31"/>
      <c r="N72" s="31"/>
      <c r="O72" s="31"/>
      <c r="P72" s="31"/>
      <c r="Q72" s="31"/>
      <c r="R72" s="31"/>
      <c r="S72" s="31"/>
    </row>
    <row r="73" spans="1:19" x14ac:dyDescent="0.2">
      <c r="A73" s="31"/>
      <c r="B73" s="31"/>
      <c r="C73" s="31"/>
      <c r="D73" s="31"/>
      <c r="E73" s="31"/>
      <c r="F73" s="31"/>
      <c r="G73" s="31"/>
      <c r="H73" s="65"/>
      <c r="I73" s="65"/>
      <c r="J73" s="65"/>
      <c r="K73" s="65"/>
      <c r="L73" s="31"/>
      <c r="M73" s="31"/>
      <c r="N73" s="31"/>
      <c r="O73" s="31"/>
      <c r="P73" s="31"/>
      <c r="Q73" s="31"/>
      <c r="R73" s="31"/>
      <c r="S73" s="31"/>
    </row>
    <row r="74" spans="1:19" x14ac:dyDescent="0.2">
      <c r="A74" s="31"/>
      <c r="B74" s="31"/>
      <c r="C74" s="31"/>
      <c r="D74" s="31"/>
      <c r="E74" s="31"/>
      <c r="F74" s="31"/>
      <c r="G74" s="31"/>
      <c r="H74" s="65"/>
      <c r="I74" s="65"/>
      <c r="J74" s="65"/>
      <c r="K74" s="65"/>
      <c r="L74" s="31"/>
      <c r="M74" s="31"/>
      <c r="N74" s="31"/>
      <c r="O74" s="31"/>
      <c r="P74" s="31"/>
      <c r="Q74" s="31"/>
      <c r="R74" s="31"/>
      <c r="S74" s="31"/>
    </row>
    <row r="75" spans="1:19" x14ac:dyDescent="0.2">
      <c r="A75" s="31"/>
      <c r="B75" s="31"/>
      <c r="C75" s="31"/>
      <c r="D75" s="31"/>
      <c r="E75" s="31"/>
      <c r="F75" s="31"/>
      <c r="G75" s="31"/>
      <c r="H75" s="65"/>
      <c r="I75" s="65"/>
      <c r="J75" s="65"/>
      <c r="K75" s="65"/>
      <c r="L75" s="31"/>
      <c r="M75" s="31"/>
      <c r="N75" s="31"/>
      <c r="O75" s="31"/>
      <c r="P75" s="31"/>
      <c r="Q75" s="31"/>
      <c r="R75" s="31"/>
      <c r="S75" s="31"/>
    </row>
    <row r="76" spans="1:19" x14ac:dyDescent="0.2">
      <c r="A76" s="31"/>
      <c r="B76" s="31"/>
      <c r="C76" s="31"/>
      <c r="D76" s="31"/>
      <c r="E76" s="31"/>
      <c r="F76" s="31"/>
      <c r="G76" s="31"/>
      <c r="H76" s="65"/>
      <c r="I76" s="65"/>
      <c r="J76" s="65"/>
      <c r="K76" s="65"/>
      <c r="L76" s="31"/>
      <c r="M76" s="31"/>
      <c r="N76" s="31"/>
      <c r="O76" s="31"/>
      <c r="P76" s="31"/>
      <c r="Q76" s="31"/>
      <c r="R76" s="31"/>
      <c r="S76" s="31"/>
    </row>
    <row r="77" spans="1:19" x14ac:dyDescent="0.2">
      <c r="A77" s="31"/>
      <c r="B77" s="31"/>
      <c r="C77" s="31"/>
      <c r="D77" s="31"/>
      <c r="E77" s="31"/>
      <c r="F77" s="31"/>
      <c r="G77" s="31"/>
      <c r="H77" s="65"/>
      <c r="I77" s="65"/>
      <c r="J77" s="65"/>
      <c r="K77" s="65"/>
      <c r="L77" s="31"/>
      <c r="M77" s="31"/>
      <c r="N77" s="31"/>
      <c r="O77" s="31"/>
      <c r="P77" s="31"/>
      <c r="Q77" s="31"/>
      <c r="R77" s="31"/>
      <c r="S77" s="31"/>
    </row>
    <row r="78" spans="1:19" x14ac:dyDescent="0.2">
      <c r="A78" s="31"/>
      <c r="B78" s="31"/>
      <c r="C78" s="31"/>
      <c r="D78" s="31"/>
      <c r="E78" s="31"/>
      <c r="F78" s="31"/>
      <c r="G78" s="31"/>
      <c r="H78" s="65"/>
      <c r="I78" s="65"/>
      <c r="J78" s="65"/>
      <c r="K78" s="65"/>
      <c r="L78" s="31"/>
      <c r="M78" s="31"/>
      <c r="N78" s="31"/>
      <c r="O78" s="31"/>
      <c r="P78" s="31"/>
      <c r="Q78" s="31"/>
      <c r="R78" s="31"/>
      <c r="S78" s="31"/>
    </row>
    <row r="79" spans="1:19" x14ac:dyDescent="0.2">
      <c r="A79" s="31"/>
      <c r="B79" s="31"/>
      <c r="C79" s="31"/>
      <c r="D79" s="31"/>
      <c r="E79" s="31"/>
      <c r="F79" s="31"/>
      <c r="G79" s="31"/>
      <c r="H79" s="65"/>
      <c r="I79" s="65"/>
      <c r="J79" s="65"/>
      <c r="K79" s="65"/>
      <c r="L79" s="31"/>
      <c r="M79" s="31"/>
      <c r="N79" s="31"/>
      <c r="O79" s="31"/>
      <c r="P79" s="31"/>
      <c r="Q79" s="31"/>
      <c r="R79" s="31"/>
      <c r="S79" s="31"/>
    </row>
    <row r="80" spans="1:19" x14ac:dyDescent="0.2">
      <c r="A80" s="31"/>
      <c r="B80" s="31"/>
      <c r="C80" s="31"/>
      <c r="D80" s="31"/>
      <c r="E80" s="31"/>
      <c r="F80" s="31"/>
      <c r="G80" s="31"/>
      <c r="H80" s="65"/>
      <c r="I80" s="65"/>
      <c r="J80" s="65"/>
      <c r="K80" s="65"/>
      <c r="L80" s="31"/>
      <c r="M80" s="31"/>
      <c r="N80" s="31"/>
      <c r="O80" s="31"/>
      <c r="P80" s="31"/>
      <c r="Q80" s="31"/>
      <c r="R80" s="31"/>
      <c r="S80" s="31"/>
    </row>
    <row r="81" spans="1:19" x14ac:dyDescent="0.2">
      <c r="A81" s="31"/>
      <c r="B81" s="31"/>
      <c r="C81" s="31"/>
      <c r="D81" s="31"/>
      <c r="E81" s="31"/>
      <c r="F81" s="31"/>
      <c r="G81" s="31"/>
      <c r="H81" s="65"/>
      <c r="I81" s="65"/>
      <c r="J81" s="65"/>
      <c r="K81" s="65"/>
      <c r="L81" s="31"/>
      <c r="M81" s="31"/>
      <c r="N81" s="31"/>
      <c r="O81" s="31"/>
      <c r="P81" s="31"/>
      <c r="Q81" s="31"/>
      <c r="R81" s="31"/>
      <c r="S81" s="31"/>
    </row>
    <row r="82" spans="1:19" x14ac:dyDescent="0.2">
      <c r="A82" s="31"/>
      <c r="B82" s="31"/>
      <c r="C82" s="31"/>
      <c r="D82" s="31"/>
      <c r="E82" s="31"/>
      <c r="F82" s="31"/>
      <c r="G82" s="31"/>
      <c r="H82" s="65"/>
      <c r="I82" s="65"/>
      <c r="J82" s="65"/>
      <c r="K82" s="65"/>
      <c r="L82" s="31"/>
      <c r="M82" s="31"/>
      <c r="N82" s="31"/>
      <c r="O82" s="31"/>
      <c r="P82" s="31"/>
      <c r="Q82" s="31"/>
      <c r="R82" s="31"/>
      <c r="S82" s="31"/>
    </row>
    <row r="83" spans="1:19" x14ac:dyDescent="0.2">
      <c r="A83" s="31"/>
      <c r="B83" s="31"/>
      <c r="C83" s="31"/>
      <c r="D83" s="31"/>
      <c r="E83" s="31"/>
      <c r="F83" s="31"/>
      <c r="G83" s="31"/>
      <c r="H83" s="65"/>
      <c r="I83" s="65"/>
      <c r="J83" s="65"/>
      <c r="K83" s="65"/>
      <c r="L83" s="31"/>
      <c r="M83" s="31"/>
      <c r="N83" s="31"/>
      <c r="O83" s="31"/>
      <c r="P83" s="31"/>
      <c r="Q83" s="31"/>
      <c r="R83" s="31"/>
      <c r="S83" s="31"/>
    </row>
    <row r="84" spans="1:19" x14ac:dyDescent="0.2">
      <c r="A84" s="31"/>
      <c r="B84" s="31"/>
      <c r="C84" s="31"/>
      <c r="D84" s="31"/>
      <c r="E84" s="31"/>
      <c r="F84" s="31"/>
      <c r="G84" s="31"/>
      <c r="H84" s="65"/>
      <c r="I84" s="65"/>
      <c r="J84" s="65"/>
      <c r="K84" s="65"/>
      <c r="L84" s="31"/>
      <c r="M84" s="31"/>
      <c r="N84" s="31"/>
      <c r="O84" s="31"/>
      <c r="P84" s="31"/>
      <c r="Q84" s="31"/>
      <c r="R84" s="31"/>
      <c r="S84" s="31"/>
    </row>
    <row r="85" spans="1:19" x14ac:dyDescent="0.2">
      <c r="A85" s="31"/>
      <c r="B85" s="31"/>
      <c r="C85" s="31"/>
      <c r="D85" s="31"/>
      <c r="E85" s="31"/>
      <c r="F85" s="31"/>
      <c r="G85" s="31"/>
      <c r="H85" s="65"/>
      <c r="I85" s="65"/>
      <c r="J85" s="65"/>
      <c r="K85" s="65"/>
      <c r="L85" s="31"/>
      <c r="M85" s="31"/>
      <c r="N85" s="31"/>
      <c r="O85" s="31"/>
      <c r="P85" s="31"/>
      <c r="Q85" s="31"/>
      <c r="R85" s="31"/>
      <c r="S85" s="31"/>
    </row>
    <row r="86" spans="1:19" x14ac:dyDescent="0.2">
      <c r="A86" s="31"/>
      <c r="B86" s="31"/>
      <c r="C86" s="31"/>
      <c r="D86" s="31"/>
      <c r="E86" s="31"/>
      <c r="F86" s="31"/>
      <c r="G86" s="31"/>
      <c r="H86" s="65"/>
      <c r="I86" s="65"/>
      <c r="J86" s="65"/>
      <c r="K86" s="65"/>
      <c r="L86" s="31"/>
      <c r="M86" s="31"/>
      <c r="N86" s="31"/>
      <c r="O86" s="31"/>
      <c r="P86" s="31"/>
      <c r="Q86" s="31"/>
      <c r="R86" s="31"/>
      <c r="S86" s="31"/>
    </row>
    <row r="87" spans="1:19" x14ac:dyDescent="0.2">
      <c r="A87" s="31"/>
      <c r="B87" s="31"/>
      <c r="C87" s="31"/>
      <c r="D87" s="31"/>
      <c r="E87" s="31"/>
      <c r="F87" s="31"/>
      <c r="G87" s="31"/>
      <c r="H87" s="65"/>
      <c r="I87" s="65"/>
      <c r="J87" s="65"/>
      <c r="K87" s="65"/>
      <c r="L87" s="31"/>
      <c r="M87" s="31"/>
      <c r="N87" s="31"/>
      <c r="O87" s="31"/>
      <c r="P87" s="31"/>
      <c r="Q87" s="31"/>
      <c r="R87" s="31"/>
      <c r="S87" s="31"/>
    </row>
    <row r="88" spans="1:19" x14ac:dyDescent="0.2">
      <c r="A88" s="31"/>
      <c r="B88" s="31"/>
      <c r="C88" s="31"/>
      <c r="D88" s="31"/>
      <c r="E88" s="31"/>
      <c r="F88" s="31"/>
      <c r="G88" s="31"/>
      <c r="H88" s="65"/>
      <c r="I88" s="65"/>
      <c r="J88" s="65"/>
      <c r="K88" s="65"/>
      <c r="L88" s="31"/>
      <c r="M88" s="31"/>
      <c r="N88" s="31"/>
      <c r="O88" s="31"/>
      <c r="P88" s="31"/>
      <c r="Q88" s="31"/>
      <c r="R88" s="31"/>
      <c r="S88" s="31"/>
    </row>
    <row r="89" spans="1:19" x14ac:dyDescent="0.2">
      <c r="A89" s="31"/>
      <c r="B89" s="31"/>
      <c r="C89" s="31"/>
      <c r="D89" s="31"/>
      <c r="E89" s="31"/>
      <c r="F89" s="31"/>
      <c r="G89" s="31"/>
      <c r="H89" s="65"/>
      <c r="I89" s="65"/>
      <c r="J89" s="65"/>
      <c r="K89" s="65"/>
      <c r="L89" s="31"/>
      <c r="M89" s="31"/>
      <c r="N89" s="31"/>
      <c r="O89" s="31"/>
      <c r="P89" s="31"/>
      <c r="Q89" s="31"/>
      <c r="R89" s="31"/>
      <c r="S89" s="31"/>
    </row>
    <row r="90" spans="1:19" x14ac:dyDescent="0.2">
      <c r="A90" s="31"/>
      <c r="B90" s="31"/>
      <c r="C90" s="31"/>
      <c r="D90" s="31"/>
      <c r="E90" s="31"/>
      <c r="F90" s="31"/>
      <c r="G90" s="31"/>
      <c r="H90" s="65"/>
      <c r="I90" s="65"/>
      <c r="J90" s="65"/>
      <c r="K90" s="65"/>
      <c r="L90" s="31"/>
      <c r="M90" s="31"/>
      <c r="N90" s="31"/>
      <c r="O90" s="31"/>
      <c r="P90" s="31"/>
      <c r="Q90" s="31"/>
      <c r="R90" s="31"/>
      <c r="S90" s="31"/>
    </row>
    <row r="91" spans="1:19" x14ac:dyDescent="0.2">
      <c r="A91" s="31"/>
      <c r="B91" s="31"/>
      <c r="C91" s="31"/>
      <c r="D91" s="31"/>
      <c r="E91" s="31"/>
      <c r="F91" s="31"/>
      <c r="G91" s="31"/>
      <c r="H91" s="65"/>
      <c r="I91" s="65"/>
      <c r="J91" s="65"/>
      <c r="K91" s="65"/>
      <c r="L91" s="31"/>
      <c r="M91" s="31"/>
      <c r="N91" s="31"/>
      <c r="O91" s="31"/>
      <c r="P91" s="31"/>
      <c r="Q91" s="31"/>
      <c r="R91" s="31"/>
      <c r="S91" s="31"/>
    </row>
    <row r="92" spans="1:19" x14ac:dyDescent="0.2">
      <c r="A92" s="31"/>
      <c r="B92" s="31"/>
      <c r="C92" s="31"/>
      <c r="D92" s="31"/>
      <c r="E92" s="31"/>
      <c r="F92" s="31"/>
      <c r="G92" s="31"/>
      <c r="H92" s="65"/>
      <c r="I92" s="65"/>
      <c r="J92" s="65"/>
      <c r="K92" s="65"/>
      <c r="L92" s="31"/>
      <c r="M92" s="31"/>
      <c r="N92" s="31"/>
      <c r="O92" s="31"/>
      <c r="P92" s="31"/>
    </row>
  </sheetData>
  <mergeCells count="12">
    <mergeCell ref="M12:M13"/>
    <mergeCell ref="G27:J27"/>
    <mergeCell ref="M27:M28"/>
    <mergeCell ref="B28:F28"/>
    <mergeCell ref="B42:M42"/>
    <mergeCell ref="B43:M43"/>
    <mergeCell ref="B8:C8"/>
    <mergeCell ref="D8:K8"/>
    <mergeCell ref="B9:C9"/>
    <mergeCell ref="D9:K9"/>
    <mergeCell ref="B11:L11"/>
    <mergeCell ref="G12:J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4564-C1CE-40C5-AC17-E2A2B78F0CDA}">
  <dimension ref="A1:W92"/>
  <sheetViews>
    <sheetView workbookViewId="0">
      <selection activeCell="T26" sqref="T26"/>
    </sheetView>
  </sheetViews>
  <sheetFormatPr baseColWidth="10" defaultRowHeight="12.75" x14ac:dyDescent="0.2"/>
  <cols>
    <col min="1" max="1" width="3.28515625" style="37" customWidth="1"/>
    <col min="2" max="2" width="6.5703125" style="37" customWidth="1"/>
    <col min="3" max="3" width="8.28515625" style="37" customWidth="1"/>
    <col min="4" max="4" width="7.28515625" style="37" customWidth="1"/>
    <col min="5" max="5" width="20.140625" style="37" customWidth="1"/>
    <col min="6" max="6" width="9" style="37" customWidth="1"/>
    <col min="7" max="7" width="17.28515625" style="37" customWidth="1"/>
    <col min="8" max="11" width="17.85546875" style="64" customWidth="1"/>
    <col min="12" max="12" width="1.7109375" style="37" customWidth="1"/>
    <col min="13" max="13" width="21.7109375" style="37" customWidth="1"/>
    <col min="14" max="14" width="11.42578125" style="37"/>
    <col min="15" max="15" width="5.42578125" style="37" customWidth="1"/>
    <col min="16" max="19" width="11.42578125" style="37" hidden="1" customWidth="1"/>
    <col min="20" max="256" width="11.42578125" style="37"/>
    <col min="257" max="257" width="3.28515625" style="37" customWidth="1"/>
    <col min="258" max="258" width="6.5703125" style="37" customWidth="1"/>
    <col min="259" max="259" width="8.28515625" style="37" customWidth="1"/>
    <col min="260" max="260" width="7.28515625" style="37" customWidth="1"/>
    <col min="261" max="261" width="20.140625" style="37" customWidth="1"/>
    <col min="262" max="262" width="9" style="37" customWidth="1"/>
    <col min="263" max="263" width="17.28515625" style="37" customWidth="1"/>
    <col min="264" max="267" width="17.85546875" style="37" customWidth="1"/>
    <col min="268" max="268" width="1.7109375" style="37" customWidth="1"/>
    <col min="269" max="269" width="21.7109375" style="37" customWidth="1"/>
    <col min="270" max="270" width="11.42578125" style="37"/>
    <col min="271" max="271" width="5.42578125" style="37" customWidth="1"/>
    <col min="272" max="275" width="0" style="37" hidden="1" customWidth="1"/>
    <col min="276" max="512" width="11.42578125" style="37"/>
    <col min="513" max="513" width="3.28515625" style="37" customWidth="1"/>
    <col min="514" max="514" width="6.5703125" style="37" customWidth="1"/>
    <col min="515" max="515" width="8.28515625" style="37" customWidth="1"/>
    <col min="516" max="516" width="7.28515625" style="37" customWidth="1"/>
    <col min="517" max="517" width="20.140625" style="37" customWidth="1"/>
    <col min="518" max="518" width="9" style="37" customWidth="1"/>
    <col min="519" max="519" width="17.28515625" style="37" customWidth="1"/>
    <col min="520" max="523" width="17.85546875" style="37" customWidth="1"/>
    <col min="524" max="524" width="1.7109375" style="37" customWidth="1"/>
    <col min="525" max="525" width="21.7109375" style="37" customWidth="1"/>
    <col min="526" max="526" width="11.42578125" style="37"/>
    <col min="527" max="527" width="5.42578125" style="37" customWidth="1"/>
    <col min="528" max="531" width="0" style="37" hidden="1" customWidth="1"/>
    <col min="532" max="768" width="11.42578125" style="37"/>
    <col min="769" max="769" width="3.28515625" style="37" customWidth="1"/>
    <col min="770" max="770" width="6.5703125" style="37" customWidth="1"/>
    <col min="771" max="771" width="8.28515625" style="37" customWidth="1"/>
    <col min="772" max="772" width="7.28515625" style="37" customWidth="1"/>
    <col min="773" max="773" width="20.140625" style="37" customWidth="1"/>
    <col min="774" max="774" width="9" style="37" customWidth="1"/>
    <col min="775" max="775" width="17.28515625" style="37" customWidth="1"/>
    <col min="776" max="779" width="17.85546875" style="37" customWidth="1"/>
    <col min="780" max="780" width="1.7109375" style="37" customWidth="1"/>
    <col min="781" max="781" width="21.7109375" style="37" customWidth="1"/>
    <col min="782" max="782" width="11.42578125" style="37"/>
    <col min="783" max="783" width="5.42578125" style="37" customWidth="1"/>
    <col min="784" max="787" width="0" style="37" hidden="1" customWidth="1"/>
    <col min="788" max="1024" width="11.42578125" style="37"/>
    <col min="1025" max="1025" width="3.28515625" style="37" customWidth="1"/>
    <col min="1026" max="1026" width="6.5703125" style="37" customWidth="1"/>
    <col min="1027" max="1027" width="8.28515625" style="37" customWidth="1"/>
    <col min="1028" max="1028" width="7.28515625" style="37" customWidth="1"/>
    <col min="1029" max="1029" width="20.140625" style="37" customWidth="1"/>
    <col min="1030" max="1030" width="9" style="37" customWidth="1"/>
    <col min="1031" max="1031" width="17.28515625" style="37" customWidth="1"/>
    <col min="1032" max="1035" width="17.85546875" style="37" customWidth="1"/>
    <col min="1036" max="1036" width="1.7109375" style="37" customWidth="1"/>
    <col min="1037" max="1037" width="21.7109375" style="37" customWidth="1"/>
    <col min="1038" max="1038" width="11.42578125" style="37"/>
    <col min="1039" max="1039" width="5.42578125" style="37" customWidth="1"/>
    <col min="1040" max="1043" width="0" style="37" hidden="1" customWidth="1"/>
    <col min="1044" max="1280" width="11.42578125" style="37"/>
    <col min="1281" max="1281" width="3.28515625" style="37" customWidth="1"/>
    <col min="1282" max="1282" width="6.5703125" style="37" customWidth="1"/>
    <col min="1283" max="1283" width="8.28515625" style="37" customWidth="1"/>
    <col min="1284" max="1284" width="7.28515625" style="37" customWidth="1"/>
    <col min="1285" max="1285" width="20.140625" style="37" customWidth="1"/>
    <col min="1286" max="1286" width="9" style="37" customWidth="1"/>
    <col min="1287" max="1287" width="17.28515625" style="37" customWidth="1"/>
    <col min="1288" max="1291" width="17.85546875" style="37" customWidth="1"/>
    <col min="1292" max="1292" width="1.7109375" style="37" customWidth="1"/>
    <col min="1293" max="1293" width="21.7109375" style="37" customWidth="1"/>
    <col min="1294" max="1294" width="11.42578125" style="37"/>
    <col min="1295" max="1295" width="5.42578125" style="37" customWidth="1"/>
    <col min="1296" max="1299" width="0" style="37" hidden="1" customWidth="1"/>
    <col min="1300" max="1536" width="11.42578125" style="37"/>
    <col min="1537" max="1537" width="3.28515625" style="37" customWidth="1"/>
    <col min="1538" max="1538" width="6.5703125" style="37" customWidth="1"/>
    <col min="1539" max="1539" width="8.28515625" style="37" customWidth="1"/>
    <col min="1540" max="1540" width="7.28515625" style="37" customWidth="1"/>
    <col min="1541" max="1541" width="20.140625" style="37" customWidth="1"/>
    <col min="1542" max="1542" width="9" style="37" customWidth="1"/>
    <col min="1543" max="1543" width="17.28515625" style="37" customWidth="1"/>
    <col min="1544" max="1547" width="17.85546875" style="37" customWidth="1"/>
    <col min="1548" max="1548" width="1.7109375" style="37" customWidth="1"/>
    <col min="1549" max="1549" width="21.7109375" style="37" customWidth="1"/>
    <col min="1550" max="1550" width="11.42578125" style="37"/>
    <col min="1551" max="1551" width="5.42578125" style="37" customWidth="1"/>
    <col min="1552" max="1555" width="0" style="37" hidden="1" customWidth="1"/>
    <col min="1556" max="1792" width="11.42578125" style="37"/>
    <col min="1793" max="1793" width="3.28515625" style="37" customWidth="1"/>
    <col min="1794" max="1794" width="6.5703125" style="37" customWidth="1"/>
    <col min="1795" max="1795" width="8.28515625" style="37" customWidth="1"/>
    <col min="1796" max="1796" width="7.28515625" style="37" customWidth="1"/>
    <col min="1797" max="1797" width="20.140625" style="37" customWidth="1"/>
    <col min="1798" max="1798" width="9" style="37" customWidth="1"/>
    <col min="1799" max="1799" width="17.28515625" style="37" customWidth="1"/>
    <col min="1800" max="1803" width="17.85546875" style="37" customWidth="1"/>
    <col min="1804" max="1804" width="1.7109375" style="37" customWidth="1"/>
    <col min="1805" max="1805" width="21.7109375" style="37" customWidth="1"/>
    <col min="1806" max="1806" width="11.42578125" style="37"/>
    <col min="1807" max="1807" width="5.42578125" style="37" customWidth="1"/>
    <col min="1808" max="1811" width="0" style="37" hidden="1" customWidth="1"/>
    <col min="1812" max="2048" width="11.42578125" style="37"/>
    <col min="2049" max="2049" width="3.28515625" style="37" customWidth="1"/>
    <col min="2050" max="2050" width="6.5703125" style="37" customWidth="1"/>
    <col min="2051" max="2051" width="8.28515625" style="37" customWidth="1"/>
    <col min="2052" max="2052" width="7.28515625" style="37" customWidth="1"/>
    <col min="2053" max="2053" width="20.140625" style="37" customWidth="1"/>
    <col min="2054" max="2054" width="9" style="37" customWidth="1"/>
    <col min="2055" max="2055" width="17.28515625" style="37" customWidth="1"/>
    <col min="2056" max="2059" width="17.85546875" style="37" customWidth="1"/>
    <col min="2060" max="2060" width="1.7109375" style="37" customWidth="1"/>
    <col min="2061" max="2061" width="21.7109375" style="37" customWidth="1"/>
    <col min="2062" max="2062" width="11.42578125" style="37"/>
    <col min="2063" max="2063" width="5.42578125" style="37" customWidth="1"/>
    <col min="2064" max="2067" width="0" style="37" hidden="1" customWidth="1"/>
    <col min="2068" max="2304" width="11.42578125" style="37"/>
    <col min="2305" max="2305" width="3.28515625" style="37" customWidth="1"/>
    <col min="2306" max="2306" width="6.5703125" style="37" customWidth="1"/>
    <col min="2307" max="2307" width="8.28515625" style="37" customWidth="1"/>
    <col min="2308" max="2308" width="7.28515625" style="37" customWidth="1"/>
    <col min="2309" max="2309" width="20.140625" style="37" customWidth="1"/>
    <col min="2310" max="2310" width="9" style="37" customWidth="1"/>
    <col min="2311" max="2311" width="17.28515625" style="37" customWidth="1"/>
    <col min="2312" max="2315" width="17.85546875" style="37" customWidth="1"/>
    <col min="2316" max="2316" width="1.7109375" style="37" customWidth="1"/>
    <col min="2317" max="2317" width="21.7109375" style="37" customWidth="1"/>
    <col min="2318" max="2318" width="11.42578125" style="37"/>
    <col min="2319" max="2319" width="5.42578125" style="37" customWidth="1"/>
    <col min="2320" max="2323" width="0" style="37" hidden="1" customWidth="1"/>
    <col min="2324" max="2560" width="11.42578125" style="37"/>
    <col min="2561" max="2561" width="3.28515625" style="37" customWidth="1"/>
    <col min="2562" max="2562" width="6.5703125" style="37" customWidth="1"/>
    <col min="2563" max="2563" width="8.28515625" style="37" customWidth="1"/>
    <col min="2564" max="2564" width="7.28515625" style="37" customWidth="1"/>
    <col min="2565" max="2565" width="20.140625" style="37" customWidth="1"/>
    <col min="2566" max="2566" width="9" style="37" customWidth="1"/>
    <col min="2567" max="2567" width="17.28515625" style="37" customWidth="1"/>
    <col min="2568" max="2571" width="17.85546875" style="37" customWidth="1"/>
    <col min="2572" max="2572" width="1.7109375" style="37" customWidth="1"/>
    <col min="2573" max="2573" width="21.7109375" style="37" customWidth="1"/>
    <col min="2574" max="2574" width="11.42578125" style="37"/>
    <col min="2575" max="2575" width="5.42578125" style="37" customWidth="1"/>
    <col min="2576" max="2579" width="0" style="37" hidden="1" customWidth="1"/>
    <col min="2580" max="2816" width="11.42578125" style="37"/>
    <col min="2817" max="2817" width="3.28515625" style="37" customWidth="1"/>
    <col min="2818" max="2818" width="6.5703125" style="37" customWidth="1"/>
    <col min="2819" max="2819" width="8.28515625" style="37" customWidth="1"/>
    <col min="2820" max="2820" width="7.28515625" style="37" customWidth="1"/>
    <col min="2821" max="2821" width="20.140625" style="37" customWidth="1"/>
    <col min="2822" max="2822" width="9" style="37" customWidth="1"/>
    <col min="2823" max="2823" width="17.28515625" style="37" customWidth="1"/>
    <col min="2824" max="2827" width="17.85546875" style="37" customWidth="1"/>
    <col min="2828" max="2828" width="1.7109375" style="37" customWidth="1"/>
    <col min="2829" max="2829" width="21.7109375" style="37" customWidth="1"/>
    <col min="2830" max="2830" width="11.42578125" style="37"/>
    <col min="2831" max="2831" width="5.42578125" style="37" customWidth="1"/>
    <col min="2832" max="2835" width="0" style="37" hidden="1" customWidth="1"/>
    <col min="2836" max="3072" width="11.42578125" style="37"/>
    <col min="3073" max="3073" width="3.28515625" style="37" customWidth="1"/>
    <col min="3074" max="3074" width="6.5703125" style="37" customWidth="1"/>
    <col min="3075" max="3075" width="8.28515625" style="37" customWidth="1"/>
    <col min="3076" max="3076" width="7.28515625" style="37" customWidth="1"/>
    <col min="3077" max="3077" width="20.140625" style="37" customWidth="1"/>
    <col min="3078" max="3078" width="9" style="37" customWidth="1"/>
    <col min="3079" max="3079" width="17.28515625" style="37" customWidth="1"/>
    <col min="3080" max="3083" width="17.85546875" style="37" customWidth="1"/>
    <col min="3084" max="3084" width="1.7109375" style="37" customWidth="1"/>
    <col min="3085" max="3085" width="21.7109375" style="37" customWidth="1"/>
    <col min="3086" max="3086" width="11.42578125" style="37"/>
    <col min="3087" max="3087" width="5.42578125" style="37" customWidth="1"/>
    <col min="3088" max="3091" width="0" style="37" hidden="1" customWidth="1"/>
    <col min="3092" max="3328" width="11.42578125" style="37"/>
    <col min="3329" max="3329" width="3.28515625" style="37" customWidth="1"/>
    <col min="3330" max="3330" width="6.5703125" style="37" customWidth="1"/>
    <col min="3331" max="3331" width="8.28515625" style="37" customWidth="1"/>
    <col min="3332" max="3332" width="7.28515625" style="37" customWidth="1"/>
    <col min="3333" max="3333" width="20.140625" style="37" customWidth="1"/>
    <col min="3334" max="3334" width="9" style="37" customWidth="1"/>
    <col min="3335" max="3335" width="17.28515625" style="37" customWidth="1"/>
    <col min="3336" max="3339" width="17.85546875" style="37" customWidth="1"/>
    <col min="3340" max="3340" width="1.7109375" style="37" customWidth="1"/>
    <col min="3341" max="3341" width="21.7109375" style="37" customWidth="1"/>
    <col min="3342" max="3342" width="11.42578125" style="37"/>
    <col min="3343" max="3343" width="5.42578125" style="37" customWidth="1"/>
    <col min="3344" max="3347" width="0" style="37" hidden="1" customWidth="1"/>
    <col min="3348" max="3584" width="11.42578125" style="37"/>
    <col min="3585" max="3585" width="3.28515625" style="37" customWidth="1"/>
    <col min="3586" max="3586" width="6.5703125" style="37" customWidth="1"/>
    <col min="3587" max="3587" width="8.28515625" style="37" customWidth="1"/>
    <col min="3588" max="3588" width="7.28515625" style="37" customWidth="1"/>
    <col min="3589" max="3589" width="20.140625" style="37" customWidth="1"/>
    <col min="3590" max="3590" width="9" style="37" customWidth="1"/>
    <col min="3591" max="3591" width="17.28515625" style="37" customWidth="1"/>
    <col min="3592" max="3595" width="17.85546875" style="37" customWidth="1"/>
    <col min="3596" max="3596" width="1.7109375" style="37" customWidth="1"/>
    <col min="3597" max="3597" width="21.7109375" style="37" customWidth="1"/>
    <col min="3598" max="3598" width="11.42578125" style="37"/>
    <col min="3599" max="3599" width="5.42578125" style="37" customWidth="1"/>
    <col min="3600" max="3603" width="0" style="37" hidden="1" customWidth="1"/>
    <col min="3604" max="3840" width="11.42578125" style="37"/>
    <col min="3841" max="3841" width="3.28515625" style="37" customWidth="1"/>
    <col min="3842" max="3842" width="6.5703125" style="37" customWidth="1"/>
    <col min="3843" max="3843" width="8.28515625" style="37" customWidth="1"/>
    <col min="3844" max="3844" width="7.28515625" style="37" customWidth="1"/>
    <col min="3845" max="3845" width="20.140625" style="37" customWidth="1"/>
    <col min="3846" max="3846" width="9" style="37" customWidth="1"/>
    <col min="3847" max="3847" width="17.28515625" style="37" customWidth="1"/>
    <col min="3848" max="3851" width="17.85546875" style="37" customWidth="1"/>
    <col min="3852" max="3852" width="1.7109375" style="37" customWidth="1"/>
    <col min="3853" max="3853" width="21.7109375" style="37" customWidth="1"/>
    <col min="3854" max="3854" width="11.42578125" style="37"/>
    <col min="3855" max="3855" width="5.42578125" style="37" customWidth="1"/>
    <col min="3856" max="3859" width="0" style="37" hidden="1" customWidth="1"/>
    <col min="3860" max="4096" width="11.42578125" style="37"/>
    <col min="4097" max="4097" width="3.28515625" style="37" customWidth="1"/>
    <col min="4098" max="4098" width="6.5703125" style="37" customWidth="1"/>
    <col min="4099" max="4099" width="8.28515625" style="37" customWidth="1"/>
    <col min="4100" max="4100" width="7.28515625" style="37" customWidth="1"/>
    <col min="4101" max="4101" width="20.140625" style="37" customWidth="1"/>
    <col min="4102" max="4102" width="9" style="37" customWidth="1"/>
    <col min="4103" max="4103" width="17.28515625" style="37" customWidth="1"/>
    <col min="4104" max="4107" width="17.85546875" style="37" customWidth="1"/>
    <col min="4108" max="4108" width="1.7109375" style="37" customWidth="1"/>
    <col min="4109" max="4109" width="21.7109375" style="37" customWidth="1"/>
    <col min="4110" max="4110" width="11.42578125" style="37"/>
    <col min="4111" max="4111" width="5.42578125" style="37" customWidth="1"/>
    <col min="4112" max="4115" width="0" style="37" hidden="1" customWidth="1"/>
    <col min="4116" max="4352" width="11.42578125" style="37"/>
    <col min="4353" max="4353" width="3.28515625" style="37" customWidth="1"/>
    <col min="4354" max="4354" width="6.5703125" style="37" customWidth="1"/>
    <col min="4355" max="4355" width="8.28515625" style="37" customWidth="1"/>
    <col min="4356" max="4356" width="7.28515625" style="37" customWidth="1"/>
    <col min="4357" max="4357" width="20.140625" style="37" customWidth="1"/>
    <col min="4358" max="4358" width="9" style="37" customWidth="1"/>
    <col min="4359" max="4359" width="17.28515625" style="37" customWidth="1"/>
    <col min="4360" max="4363" width="17.85546875" style="37" customWidth="1"/>
    <col min="4364" max="4364" width="1.7109375" style="37" customWidth="1"/>
    <col min="4365" max="4365" width="21.7109375" style="37" customWidth="1"/>
    <col min="4366" max="4366" width="11.42578125" style="37"/>
    <col min="4367" max="4367" width="5.42578125" style="37" customWidth="1"/>
    <col min="4368" max="4371" width="0" style="37" hidden="1" customWidth="1"/>
    <col min="4372" max="4608" width="11.42578125" style="37"/>
    <col min="4609" max="4609" width="3.28515625" style="37" customWidth="1"/>
    <col min="4610" max="4610" width="6.5703125" style="37" customWidth="1"/>
    <col min="4611" max="4611" width="8.28515625" style="37" customWidth="1"/>
    <col min="4612" max="4612" width="7.28515625" style="37" customWidth="1"/>
    <col min="4613" max="4613" width="20.140625" style="37" customWidth="1"/>
    <col min="4614" max="4614" width="9" style="37" customWidth="1"/>
    <col min="4615" max="4615" width="17.28515625" style="37" customWidth="1"/>
    <col min="4616" max="4619" width="17.85546875" style="37" customWidth="1"/>
    <col min="4620" max="4620" width="1.7109375" style="37" customWidth="1"/>
    <col min="4621" max="4621" width="21.7109375" style="37" customWidth="1"/>
    <col min="4622" max="4622" width="11.42578125" style="37"/>
    <col min="4623" max="4623" width="5.42578125" style="37" customWidth="1"/>
    <col min="4624" max="4627" width="0" style="37" hidden="1" customWidth="1"/>
    <col min="4628" max="4864" width="11.42578125" style="37"/>
    <col min="4865" max="4865" width="3.28515625" style="37" customWidth="1"/>
    <col min="4866" max="4866" width="6.5703125" style="37" customWidth="1"/>
    <col min="4867" max="4867" width="8.28515625" style="37" customWidth="1"/>
    <col min="4868" max="4868" width="7.28515625" style="37" customWidth="1"/>
    <col min="4869" max="4869" width="20.140625" style="37" customWidth="1"/>
    <col min="4870" max="4870" width="9" style="37" customWidth="1"/>
    <col min="4871" max="4871" width="17.28515625" style="37" customWidth="1"/>
    <col min="4872" max="4875" width="17.85546875" style="37" customWidth="1"/>
    <col min="4876" max="4876" width="1.7109375" style="37" customWidth="1"/>
    <col min="4877" max="4877" width="21.7109375" style="37" customWidth="1"/>
    <col min="4878" max="4878" width="11.42578125" style="37"/>
    <col min="4879" max="4879" width="5.42578125" style="37" customWidth="1"/>
    <col min="4880" max="4883" width="0" style="37" hidden="1" customWidth="1"/>
    <col min="4884" max="5120" width="11.42578125" style="37"/>
    <col min="5121" max="5121" width="3.28515625" style="37" customWidth="1"/>
    <col min="5122" max="5122" width="6.5703125" style="37" customWidth="1"/>
    <col min="5123" max="5123" width="8.28515625" style="37" customWidth="1"/>
    <col min="5124" max="5124" width="7.28515625" style="37" customWidth="1"/>
    <col min="5125" max="5125" width="20.140625" style="37" customWidth="1"/>
    <col min="5126" max="5126" width="9" style="37" customWidth="1"/>
    <col min="5127" max="5127" width="17.28515625" style="37" customWidth="1"/>
    <col min="5128" max="5131" width="17.85546875" style="37" customWidth="1"/>
    <col min="5132" max="5132" width="1.7109375" style="37" customWidth="1"/>
    <col min="5133" max="5133" width="21.7109375" style="37" customWidth="1"/>
    <col min="5134" max="5134" width="11.42578125" style="37"/>
    <col min="5135" max="5135" width="5.42578125" style="37" customWidth="1"/>
    <col min="5136" max="5139" width="0" style="37" hidden="1" customWidth="1"/>
    <col min="5140" max="5376" width="11.42578125" style="37"/>
    <col min="5377" max="5377" width="3.28515625" style="37" customWidth="1"/>
    <col min="5378" max="5378" width="6.5703125" style="37" customWidth="1"/>
    <col min="5379" max="5379" width="8.28515625" style="37" customWidth="1"/>
    <col min="5380" max="5380" width="7.28515625" style="37" customWidth="1"/>
    <col min="5381" max="5381" width="20.140625" style="37" customWidth="1"/>
    <col min="5382" max="5382" width="9" style="37" customWidth="1"/>
    <col min="5383" max="5383" width="17.28515625" style="37" customWidth="1"/>
    <col min="5384" max="5387" width="17.85546875" style="37" customWidth="1"/>
    <col min="5388" max="5388" width="1.7109375" style="37" customWidth="1"/>
    <col min="5389" max="5389" width="21.7109375" style="37" customWidth="1"/>
    <col min="5390" max="5390" width="11.42578125" style="37"/>
    <col min="5391" max="5391" width="5.42578125" style="37" customWidth="1"/>
    <col min="5392" max="5395" width="0" style="37" hidden="1" customWidth="1"/>
    <col min="5396" max="5632" width="11.42578125" style="37"/>
    <col min="5633" max="5633" width="3.28515625" style="37" customWidth="1"/>
    <col min="5634" max="5634" width="6.5703125" style="37" customWidth="1"/>
    <col min="5635" max="5635" width="8.28515625" style="37" customWidth="1"/>
    <col min="5636" max="5636" width="7.28515625" style="37" customWidth="1"/>
    <col min="5637" max="5637" width="20.140625" style="37" customWidth="1"/>
    <col min="5638" max="5638" width="9" style="37" customWidth="1"/>
    <col min="5639" max="5639" width="17.28515625" style="37" customWidth="1"/>
    <col min="5640" max="5643" width="17.85546875" style="37" customWidth="1"/>
    <col min="5644" max="5644" width="1.7109375" style="37" customWidth="1"/>
    <col min="5645" max="5645" width="21.7109375" style="37" customWidth="1"/>
    <col min="5646" max="5646" width="11.42578125" style="37"/>
    <col min="5647" max="5647" width="5.42578125" style="37" customWidth="1"/>
    <col min="5648" max="5651" width="0" style="37" hidden="1" customWidth="1"/>
    <col min="5652" max="5888" width="11.42578125" style="37"/>
    <col min="5889" max="5889" width="3.28515625" style="37" customWidth="1"/>
    <col min="5890" max="5890" width="6.5703125" style="37" customWidth="1"/>
    <col min="5891" max="5891" width="8.28515625" style="37" customWidth="1"/>
    <col min="5892" max="5892" width="7.28515625" style="37" customWidth="1"/>
    <col min="5893" max="5893" width="20.140625" style="37" customWidth="1"/>
    <col min="5894" max="5894" width="9" style="37" customWidth="1"/>
    <col min="5895" max="5895" width="17.28515625" style="37" customWidth="1"/>
    <col min="5896" max="5899" width="17.85546875" style="37" customWidth="1"/>
    <col min="5900" max="5900" width="1.7109375" style="37" customWidth="1"/>
    <col min="5901" max="5901" width="21.7109375" style="37" customWidth="1"/>
    <col min="5902" max="5902" width="11.42578125" style="37"/>
    <col min="5903" max="5903" width="5.42578125" style="37" customWidth="1"/>
    <col min="5904" max="5907" width="0" style="37" hidden="1" customWidth="1"/>
    <col min="5908" max="6144" width="11.42578125" style="37"/>
    <col min="6145" max="6145" width="3.28515625" style="37" customWidth="1"/>
    <col min="6146" max="6146" width="6.5703125" style="37" customWidth="1"/>
    <col min="6147" max="6147" width="8.28515625" style="37" customWidth="1"/>
    <col min="6148" max="6148" width="7.28515625" style="37" customWidth="1"/>
    <col min="6149" max="6149" width="20.140625" style="37" customWidth="1"/>
    <col min="6150" max="6150" width="9" style="37" customWidth="1"/>
    <col min="6151" max="6151" width="17.28515625" style="37" customWidth="1"/>
    <col min="6152" max="6155" width="17.85546875" style="37" customWidth="1"/>
    <col min="6156" max="6156" width="1.7109375" style="37" customWidth="1"/>
    <col min="6157" max="6157" width="21.7109375" style="37" customWidth="1"/>
    <col min="6158" max="6158" width="11.42578125" style="37"/>
    <col min="6159" max="6159" width="5.42578125" style="37" customWidth="1"/>
    <col min="6160" max="6163" width="0" style="37" hidden="1" customWidth="1"/>
    <col min="6164" max="6400" width="11.42578125" style="37"/>
    <col min="6401" max="6401" width="3.28515625" style="37" customWidth="1"/>
    <col min="6402" max="6402" width="6.5703125" style="37" customWidth="1"/>
    <col min="6403" max="6403" width="8.28515625" style="37" customWidth="1"/>
    <col min="6404" max="6404" width="7.28515625" style="37" customWidth="1"/>
    <col min="6405" max="6405" width="20.140625" style="37" customWidth="1"/>
    <col min="6406" max="6406" width="9" style="37" customWidth="1"/>
    <col min="6407" max="6407" width="17.28515625" style="37" customWidth="1"/>
    <col min="6408" max="6411" width="17.85546875" style="37" customWidth="1"/>
    <col min="6412" max="6412" width="1.7109375" style="37" customWidth="1"/>
    <col min="6413" max="6413" width="21.7109375" style="37" customWidth="1"/>
    <col min="6414" max="6414" width="11.42578125" style="37"/>
    <col min="6415" max="6415" width="5.42578125" style="37" customWidth="1"/>
    <col min="6416" max="6419" width="0" style="37" hidden="1" customWidth="1"/>
    <col min="6420" max="6656" width="11.42578125" style="37"/>
    <col min="6657" max="6657" width="3.28515625" style="37" customWidth="1"/>
    <col min="6658" max="6658" width="6.5703125" style="37" customWidth="1"/>
    <col min="6659" max="6659" width="8.28515625" style="37" customWidth="1"/>
    <col min="6660" max="6660" width="7.28515625" style="37" customWidth="1"/>
    <col min="6661" max="6661" width="20.140625" style="37" customWidth="1"/>
    <col min="6662" max="6662" width="9" style="37" customWidth="1"/>
    <col min="6663" max="6663" width="17.28515625" style="37" customWidth="1"/>
    <col min="6664" max="6667" width="17.85546875" style="37" customWidth="1"/>
    <col min="6668" max="6668" width="1.7109375" style="37" customWidth="1"/>
    <col min="6669" max="6669" width="21.7109375" style="37" customWidth="1"/>
    <col min="6670" max="6670" width="11.42578125" style="37"/>
    <col min="6671" max="6671" width="5.42578125" style="37" customWidth="1"/>
    <col min="6672" max="6675" width="0" style="37" hidden="1" customWidth="1"/>
    <col min="6676" max="6912" width="11.42578125" style="37"/>
    <col min="6913" max="6913" width="3.28515625" style="37" customWidth="1"/>
    <col min="6914" max="6914" width="6.5703125" style="37" customWidth="1"/>
    <col min="6915" max="6915" width="8.28515625" style="37" customWidth="1"/>
    <col min="6916" max="6916" width="7.28515625" style="37" customWidth="1"/>
    <col min="6917" max="6917" width="20.140625" style="37" customWidth="1"/>
    <col min="6918" max="6918" width="9" style="37" customWidth="1"/>
    <col min="6919" max="6919" width="17.28515625" style="37" customWidth="1"/>
    <col min="6920" max="6923" width="17.85546875" style="37" customWidth="1"/>
    <col min="6924" max="6924" width="1.7109375" style="37" customWidth="1"/>
    <col min="6925" max="6925" width="21.7109375" style="37" customWidth="1"/>
    <col min="6926" max="6926" width="11.42578125" style="37"/>
    <col min="6927" max="6927" width="5.42578125" style="37" customWidth="1"/>
    <col min="6928" max="6931" width="0" style="37" hidden="1" customWidth="1"/>
    <col min="6932" max="7168" width="11.42578125" style="37"/>
    <col min="7169" max="7169" width="3.28515625" style="37" customWidth="1"/>
    <col min="7170" max="7170" width="6.5703125" style="37" customWidth="1"/>
    <col min="7171" max="7171" width="8.28515625" style="37" customWidth="1"/>
    <col min="7172" max="7172" width="7.28515625" style="37" customWidth="1"/>
    <col min="7173" max="7173" width="20.140625" style="37" customWidth="1"/>
    <col min="7174" max="7174" width="9" style="37" customWidth="1"/>
    <col min="7175" max="7175" width="17.28515625" style="37" customWidth="1"/>
    <col min="7176" max="7179" width="17.85546875" style="37" customWidth="1"/>
    <col min="7180" max="7180" width="1.7109375" style="37" customWidth="1"/>
    <col min="7181" max="7181" width="21.7109375" style="37" customWidth="1"/>
    <col min="7182" max="7182" width="11.42578125" style="37"/>
    <col min="7183" max="7183" width="5.42578125" style="37" customWidth="1"/>
    <col min="7184" max="7187" width="0" style="37" hidden="1" customWidth="1"/>
    <col min="7188" max="7424" width="11.42578125" style="37"/>
    <col min="7425" max="7425" width="3.28515625" style="37" customWidth="1"/>
    <col min="7426" max="7426" width="6.5703125" style="37" customWidth="1"/>
    <col min="7427" max="7427" width="8.28515625" style="37" customWidth="1"/>
    <col min="7428" max="7428" width="7.28515625" style="37" customWidth="1"/>
    <col min="7429" max="7429" width="20.140625" style="37" customWidth="1"/>
    <col min="7430" max="7430" width="9" style="37" customWidth="1"/>
    <col min="7431" max="7431" width="17.28515625" style="37" customWidth="1"/>
    <col min="7432" max="7435" width="17.85546875" style="37" customWidth="1"/>
    <col min="7436" max="7436" width="1.7109375" style="37" customWidth="1"/>
    <col min="7437" max="7437" width="21.7109375" style="37" customWidth="1"/>
    <col min="7438" max="7438" width="11.42578125" style="37"/>
    <col min="7439" max="7439" width="5.42578125" style="37" customWidth="1"/>
    <col min="7440" max="7443" width="0" style="37" hidden="1" customWidth="1"/>
    <col min="7444" max="7680" width="11.42578125" style="37"/>
    <col min="7681" max="7681" width="3.28515625" style="37" customWidth="1"/>
    <col min="7682" max="7682" width="6.5703125" style="37" customWidth="1"/>
    <col min="7683" max="7683" width="8.28515625" style="37" customWidth="1"/>
    <col min="7684" max="7684" width="7.28515625" style="37" customWidth="1"/>
    <col min="7685" max="7685" width="20.140625" style="37" customWidth="1"/>
    <col min="7686" max="7686" width="9" style="37" customWidth="1"/>
    <col min="7687" max="7687" width="17.28515625" style="37" customWidth="1"/>
    <col min="7688" max="7691" width="17.85546875" style="37" customWidth="1"/>
    <col min="7692" max="7692" width="1.7109375" style="37" customWidth="1"/>
    <col min="7693" max="7693" width="21.7109375" style="37" customWidth="1"/>
    <col min="7694" max="7694" width="11.42578125" style="37"/>
    <col min="7695" max="7695" width="5.42578125" style="37" customWidth="1"/>
    <col min="7696" max="7699" width="0" style="37" hidden="1" customWidth="1"/>
    <col min="7700" max="7936" width="11.42578125" style="37"/>
    <col min="7937" max="7937" width="3.28515625" style="37" customWidth="1"/>
    <col min="7938" max="7938" width="6.5703125" style="37" customWidth="1"/>
    <col min="7939" max="7939" width="8.28515625" style="37" customWidth="1"/>
    <col min="7940" max="7940" width="7.28515625" style="37" customWidth="1"/>
    <col min="7941" max="7941" width="20.140625" style="37" customWidth="1"/>
    <col min="7942" max="7942" width="9" style="37" customWidth="1"/>
    <col min="7943" max="7943" width="17.28515625" style="37" customWidth="1"/>
    <col min="7944" max="7947" width="17.85546875" style="37" customWidth="1"/>
    <col min="7948" max="7948" width="1.7109375" style="37" customWidth="1"/>
    <col min="7949" max="7949" width="21.7109375" style="37" customWidth="1"/>
    <col min="7950" max="7950" width="11.42578125" style="37"/>
    <col min="7951" max="7951" width="5.42578125" style="37" customWidth="1"/>
    <col min="7952" max="7955" width="0" style="37" hidden="1" customWidth="1"/>
    <col min="7956" max="8192" width="11.42578125" style="37"/>
    <col min="8193" max="8193" width="3.28515625" style="37" customWidth="1"/>
    <col min="8194" max="8194" width="6.5703125" style="37" customWidth="1"/>
    <col min="8195" max="8195" width="8.28515625" style="37" customWidth="1"/>
    <col min="8196" max="8196" width="7.28515625" style="37" customWidth="1"/>
    <col min="8197" max="8197" width="20.140625" style="37" customWidth="1"/>
    <col min="8198" max="8198" width="9" style="37" customWidth="1"/>
    <col min="8199" max="8199" width="17.28515625" style="37" customWidth="1"/>
    <col min="8200" max="8203" width="17.85546875" style="37" customWidth="1"/>
    <col min="8204" max="8204" width="1.7109375" style="37" customWidth="1"/>
    <col min="8205" max="8205" width="21.7109375" style="37" customWidth="1"/>
    <col min="8206" max="8206" width="11.42578125" style="37"/>
    <col min="8207" max="8207" width="5.42578125" style="37" customWidth="1"/>
    <col min="8208" max="8211" width="0" style="37" hidden="1" customWidth="1"/>
    <col min="8212" max="8448" width="11.42578125" style="37"/>
    <col min="8449" max="8449" width="3.28515625" style="37" customWidth="1"/>
    <col min="8450" max="8450" width="6.5703125" style="37" customWidth="1"/>
    <col min="8451" max="8451" width="8.28515625" style="37" customWidth="1"/>
    <col min="8452" max="8452" width="7.28515625" style="37" customWidth="1"/>
    <col min="8453" max="8453" width="20.140625" style="37" customWidth="1"/>
    <col min="8454" max="8454" width="9" style="37" customWidth="1"/>
    <col min="8455" max="8455" width="17.28515625" style="37" customWidth="1"/>
    <col min="8456" max="8459" width="17.85546875" style="37" customWidth="1"/>
    <col min="8460" max="8460" width="1.7109375" style="37" customWidth="1"/>
    <col min="8461" max="8461" width="21.7109375" style="37" customWidth="1"/>
    <col min="8462" max="8462" width="11.42578125" style="37"/>
    <col min="8463" max="8463" width="5.42578125" style="37" customWidth="1"/>
    <col min="8464" max="8467" width="0" style="37" hidden="1" customWidth="1"/>
    <col min="8468" max="8704" width="11.42578125" style="37"/>
    <col min="8705" max="8705" width="3.28515625" style="37" customWidth="1"/>
    <col min="8706" max="8706" width="6.5703125" style="37" customWidth="1"/>
    <col min="8707" max="8707" width="8.28515625" style="37" customWidth="1"/>
    <col min="8708" max="8708" width="7.28515625" style="37" customWidth="1"/>
    <col min="8709" max="8709" width="20.140625" style="37" customWidth="1"/>
    <col min="8710" max="8710" width="9" style="37" customWidth="1"/>
    <col min="8711" max="8711" width="17.28515625" style="37" customWidth="1"/>
    <col min="8712" max="8715" width="17.85546875" style="37" customWidth="1"/>
    <col min="8716" max="8716" width="1.7109375" style="37" customWidth="1"/>
    <col min="8717" max="8717" width="21.7109375" style="37" customWidth="1"/>
    <col min="8718" max="8718" width="11.42578125" style="37"/>
    <col min="8719" max="8719" width="5.42578125" style="37" customWidth="1"/>
    <col min="8720" max="8723" width="0" style="37" hidden="1" customWidth="1"/>
    <col min="8724" max="8960" width="11.42578125" style="37"/>
    <col min="8961" max="8961" width="3.28515625" style="37" customWidth="1"/>
    <col min="8962" max="8962" width="6.5703125" style="37" customWidth="1"/>
    <col min="8963" max="8963" width="8.28515625" style="37" customWidth="1"/>
    <col min="8964" max="8964" width="7.28515625" style="37" customWidth="1"/>
    <col min="8965" max="8965" width="20.140625" style="37" customWidth="1"/>
    <col min="8966" max="8966" width="9" style="37" customWidth="1"/>
    <col min="8967" max="8967" width="17.28515625" style="37" customWidth="1"/>
    <col min="8968" max="8971" width="17.85546875" style="37" customWidth="1"/>
    <col min="8972" max="8972" width="1.7109375" style="37" customWidth="1"/>
    <col min="8973" max="8973" width="21.7109375" style="37" customWidth="1"/>
    <col min="8974" max="8974" width="11.42578125" style="37"/>
    <col min="8975" max="8975" width="5.42578125" style="37" customWidth="1"/>
    <col min="8976" max="8979" width="0" style="37" hidden="1" customWidth="1"/>
    <col min="8980" max="9216" width="11.42578125" style="37"/>
    <col min="9217" max="9217" width="3.28515625" style="37" customWidth="1"/>
    <col min="9218" max="9218" width="6.5703125" style="37" customWidth="1"/>
    <col min="9219" max="9219" width="8.28515625" style="37" customWidth="1"/>
    <col min="9220" max="9220" width="7.28515625" style="37" customWidth="1"/>
    <col min="9221" max="9221" width="20.140625" style="37" customWidth="1"/>
    <col min="9222" max="9222" width="9" style="37" customWidth="1"/>
    <col min="9223" max="9223" width="17.28515625" style="37" customWidth="1"/>
    <col min="9224" max="9227" width="17.85546875" style="37" customWidth="1"/>
    <col min="9228" max="9228" width="1.7109375" style="37" customWidth="1"/>
    <col min="9229" max="9229" width="21.7109375" style="37" customWidth="1"/>
    <col min="9230" max="9230" width="11.42578125" style="37"/>
    <col min="9231" max="9231" width="5.42578125" style="37" customWidth="1"/>
    <col min="9232" max="9235" width="0" style="37" hidden="1" customWidth="1"/>
    <col min="9236" max="9472" width="11.42578125" style="37"/>
    <col min="9473" max="9473" width="3.28515625" style="37" customWidth="1"/>
    <col min="9474" max="9474" width="6.5703125" style="37" customWidth="1"/>
    <col min="9475" max="9475" width="8.28515625" style="37" customWidth="1"/>
    <col min="9476" max="9476" width="7.28515625" style="37" customWidth="1"/>
    <col min="9477" max="9477" width="20.140625" style="37" customWidth="1"/>
    <col min="9478" max="9478" width="9" style="37" customWidth="1"/>
    <col min="9479" max="9479" width="17.28515625" style="37" customWidth="1"/>
    <col min="9480" max="9483" width="17.85546875" style="37" customWidth="1"/>
    <col min="9484" max="9484" width="1.7109375" style="37" customWidth="1"/>
    <col min="9485" max="9485" width="21.7109375" style="37" customWidth="1"/>
    <col min="9486" max="9486" width="11.42578125" style="37"/>
    <col min="9487" max="9487" width="5.42578125" style="37" customWidth="1"/>
    <col min="9488" max="9491" width="0" style="37" hidden="1" customWidth="1"/>
    <col min="9492" max="9728" width="11.42578125" style="37"/>
    <col min="9729" max="9729" width="3.28515625" style="37" customWidth="1"/>
    <col min="9730" max="9730" width="6.5703125" style="37" customWidth="1"/>
    <col min="9731" max="9731" width="8.28515625" style="37" customWidth="1"/>
    <col min="9732" max="9732" width="7.28515625" style="37" customWidth="1"/>
    <col min="9733" max="9733" width="20.140625" style="37" customWidth="1"/>
    <col min="9734" max="9734" width="9" style="37" customWidth="1"/>
    <col min="9735" max="9735" width="17.28515625" style="37" customWidth="1"/>
    <col min="9736" max="9739" width="17.85546875" style="37" customWidth="1"/>
    <col min="9740" max="9740" width="1.7109375" style="37" customWidth="1"/>
    <col min="9741" max="9741" width="21.7109375" style="37" customWidth="1"/>
    <col min="9742" max="9742" width="11.42578125" style="37"/>
    <col min="9743" max="9743" width="5.42578125" style="37" customWidth="1"/>
    <col min="9744" max="9747" width="0" style="37" hidden="1" customWidth="1"/>
    <col min="9748" max="9984" width="11.42578125" style="37"/>
    <col min="9985" max="9985" width="3.28515625" style="37" customWidth="1"/>
    <col min="9986" max="9986" width="6.5703125" style="37" customWidth="1"/>
    <col min="9987" max="9987" width="8.28515625" style="37" customWidth="1"/>
    <col min="9988" max="9988" width="7.28515625" style="37" customWidth="1"/>
    <col min="9989" max="9989" width="20.140625" style="37" customWidth="1"/>
    <col min="9990" max="9990" width="9" style="37" customWidth="1"/>
    <col min="9991" max="9991" width="17.28515625" style="37" customWidth="1"/>
    <col min="9992" max="9995" width="17.85546875" style="37" customWidth="1"/>
    <col min="9996" max="9996" width="1.7109375" style="37" customWidth="1"/>
    <col min="9997" max="9997" width="21.7109375" style="37" customWidth="1"/>
    <col min="9998" max="9998" width="11.42578125" style="37"/>
    <col min="9999" max="9999" width="5.42578125" style="37" customWidth="1"/>
    <col min="10000" max="10003" width="0" style="37" hidden="1" customWidth="1"/>
    <col min="10004" max="10240" width="11.42578125" style="37"/>
    <col min="10241" max="10241" width="3.28515625" style="37" customWidth="1"/>
    <col min="10242" max="10242" width="6.5703125" style="37" customWidth="1"/>
    <col min="10243" max="10243" width="8.28515625" style="37" customWidth="1"/>
    <col min="10244" max="10244" width="7.28515625" style="37" customWidth="1"/>
    <col min="10245" max="10245" width="20.140625" style="37" customWidth="1"/>
    <col min="10246" max="10246" width="9" style="37" customWidth="1"/>
    <col min="10247" max="10247" width="17.28515625" style="37" customWidth="1"/>
    <col min="10248" max="10251" width="17.85546875" style="37" customWidth="1"/>
    <col min="10252" max="10252" width="1.7109375" style="37" customWidth="1"/>
    <col min="10253" max="10253" width="21.7109375" style="37" customWidth="1"/>
    <col min="10254" max="10254" width="11.42578125" style="37"/>
    <col min="10255" max="10255" width="5.42578125" style="37" customWidth="1"/>
    <col min="10256" max="10259" width="0" style="37" hidden="1" customWidth="1"/>
    <col min="10260" max="10496" width="11.42578125" style="37"/>
    <col min="10497" max="10497" width="3.28515625" style="37" customWidth="1"/>
    <col min="10498" max="10498" width="6.5703125" style="37" customWidth="1"/>
    <col min="10499" max="10499" width="8.28515625" style="37" customWidth="1"/>
    <col min="10500" max="10500" width="7.28515625" style="37" customWidth="1"/>
    <col min="10501" max="10501" width="20.140625" style="37" customWidth="1"/>
    <col min="10502" max="10502" width="9" style="37" customWidth="1"/>
    <col min="10503" max="10503" width="17.28515625" style="37" customWidth="1"/>
    <col min="10504" max="10507" width="17.85546875" style="37" customWidth="1"/>
    <col min="10508" max="10508" width="1.7109375" style="37" customWidth="1"/>
    <col min="10509" max="10509" width="21.7109375" style="37" customWidth="1"/>
    <col min="10510" max="10510" width="11.42578125" style="37"/>
    <col min="10511" max="10511" width="5.42578125" style="37" customWidth="1"/>
    <col min="10512" max="10515" width="0" style="37" hidden="1" customWidth="1"/>
    <col min="10516" max="10752" width="11.42578125" style="37"/>
    <col min="10753" max="10753" width="3.28515625" style="37" customWidth="1"/>
    <col min="10754" max="10754" width="6.5703125" style="37" customWidth="1"/>
    <col min="10755" max="10755" width="8.28515625" style="37" customWidth="1"/>
    <col min="10756" max="10756" width="7.28515625" style="37" customWidth="1"/>
    <col min="10757" max="10757" width="20.140625" style="37" customWidth="1"/>
    <col min="10758" max="10758" width="9" style="37" customWidth="1"/>
    <col min="10759" max="10759" width="17.28515625" style="37" customWidth="1"/>
    <col min="10760" max="10763" width="17.85546875" style="37" customWidth="1"/>
    <col min="10764" max="10764" width="1.7109375" style="37" customWidth="1"/>
    <col min="10765" max="10765" width="21.7109375" style="37" customWidth="1"/>
    <col min="10766" max="10766" width="11.42578125" style="37"/>
    <col min="10767" max="10767" width="5.42578125" style="37" customWidth="1"/>
    <col min="10768" max="10771" width="0" style="37" hidden="1" customWidth="1"/>
    <col min="10772" max="11008" width="11.42578125" style="37"/>
    <col min="11009" max="11009" width="3.28515625" style="37" customWidth="1"/>
    <col min="11010" max="11010" width="6.5703125" style="37" customWidth="1"/>
    <col min="11011" max="11011" width="8.28515625" style="37" customWidth="1"/>
    <col min="11012" max="11012" width="7.28515625" style="37" customWidth="1"/>
    <col min="11013" max="11013" width="20.140625" style="37" customWidth="1"/>
    <col min="11014" max="11014" width="9" style="37" customWidth="1"/>
    <col min="11015" max="11015" width="17.28515625" style="37" customWidth="1"/>
    <col min="11016" max="11019" width="17.85546875" style="37" customWidth="1"/>
    <col min="11020" max="11020" width="1.7109375" style="37" customWidth="1"/>
    <col min="11021" max="11021" width="21.7109375" style="37" customWidth="1"/>
    <col min="11022" max="11022" width="11.42578125" style="37"/>
    <col min="11023" max="11023" width="5.42578125" style="37" customWidth="1"/>
    <col min="11024" max="11027" width="0" style="37" hidden="1" customWidth="1"/>
    <col min="11028" max="11264" width="11.42578125" style="37"/>
    <col min="11265" max="11265" width="3.28515625" style="37" customWidth="1"/>
    <col min="11266" max="11266" width="6.5703125" style="37" customWidth="1"/>
    <col min="11267" max="11267" width="8.28515625" style="37" customWidth="1"/>
    <col min="11268" max="11268" width="7.28515625" style="37" customWidth="1"/>
    <col min="11269" max="11269" width="20.140625" style="37" customWidth="1"/>
    <col min="11270" max="11270" width="9" style="37" customWidth="1"/>
    <col min="11271" max="11271" width="17.28515625" style="37" customWidth="1"/>
    <col min="11272" max="11275" width="17.85546875" style="37" customWidth="1"/>
    <col min="11276" max="11276" width="1.7109375" style="37" customWidth="1"/>
    <col min="11277" max="11277" width="21.7109375" style="37" customWidth="1"/>
    <col min="11278" max="11278" width="11.42578125" style="37"/>
    <col min="11279" max="11279" width="5.42578125" style="37" customWidth="1"/>
    <col min="11280" max="11283" width="0" style="37" hidden="1" customWidth="1"/>
    <col min="11284" max="11520" width="11.42578125" style="37"/>
    <col min="11521" max="11521" width="3.28515625" style="37" customWidth="1"/>
    <col min="11522" max="11522" width="6.5703125" style="37" customWidth="1"/>
    <col min="11523" max="11523" width="8.28515625" style="37" customWidth="1"/>
    <col min="11524" max="11524" width="7.28515625" style="37" customWidth="1"/>
    <col min="11525" max="11525" width="20.140625" style="37" customWidth="1"/>
    <col min="11526" max="11526" width="9" style="37" customWidth="1"/>
    <col min="11527" max="11527" width="17.28515625" style="37" customWidth="1"/>
    <col min="11528" max="11531" width="17.85546875" style="37" customWidth="1"/>
    <col min="11532" max="11532" width="1.7109375" style="37" customWidth="1"/>
    <col min="11533" max="11533" width="21.7109375" style="37" customWidth="1"/>
    <col min="11534" max="11534" width="11.42578125" style="37"/>
    <col min="11535" max="11535" width="5.42578125" style="37" customWidth="1"/>
    <col min="11536" max="11539" width="0" style="37" hidden="1" customWidth="1"/>
    <col min="11540" max="11776" width="11.42578125" style="37"/>
    <col min="11777" max="11777" width="3.28515625" style="37" customWidth="1"/>
    <col min="11778" max="11778" width="6.5703125" style="37" customWidth="1"/>
    <col min="11779" max="11779" width="8.28515625" style="37" customWidth="1"/>
    <col min="11780" max="11780" width="7.28515625" style="37" customWidth="1"/>
    <col min="11781" max="11781" width="20.140625" style="37" customWidth="1"/>
    <col min="11782" max="11782" width="9" style="37" customWidth="1"/>
    <col min="11783" max="11783" width="17.28515625" style="37" customWidth="1"/>
    <col min="11784" max="11787" width="17.85546875" style="37" customWidth="1"/>
    <col min="11788" max="11788" width="1.7109375" style="37" customWidth="1"/>
    <col min="11789" max="11789" width="21.7109375" style="37" customWidth="1"/>
    <col min="11790" max="11790" width="11.42578125" style="37"/>
    <col min="11791" max="11791" width="5.42578125" style="37" customWidth="1"/>
    <col min="11792" max="11795" width="0" style="37" hidden="1" customWidth="1"/>
    <col min="11796" max="12032" width="11.42578125" style="37"/>
    <col min="12033" max="12033" width="3.28515625" style="37" customWidth="1"/>
    <col min="12034" max="12034" width="6.5703125" style="37" customWidth="1"/>
    <col min="12035" max="12035" width="8.28515625" style="37" customWidth="1"/>
    <col min="12036" max="12036" width="7.28515625" style="37" customWidth="1"/>
    <col min="12037" max="12037" width="20.140625" style="37" customWidth="1"/>
    <col min="12038" max="12038" width="9" style="37" customWidth="1"/>
    <col min="12039" max="12039" width="17.28515625" style="37" customWidth="1"/>
    <col min="12040" max="12043" width="17.85546875" style="37" customWidth="1"/>
    <col min="12044" max="12044" width="1.7109375" style="37" customWidth="1"/>
    <col min="12045" max="12045" width="21.7109375" style="37" customWidth="1"/>
    <col min="12046" max="12046" width="11.42578125" style="37"/>
    <col min="12047" max="12047" width="5.42578125" style="37" customWidth="1"/>
    <col min="12048" max="12051" width="0" style="37" hidden="1" customWidth="1"/>
    <col min="12052" max="12288" width="11.42578125" style="37"/>
    <col min="12289" max="12289" width="3.28515625" style="37" customWidth="1"/>
    <col min="12290" max="12290" width="6.5703125" style="37" customWidth="1"/>
    <col min="12291" max="12291" width="8.28515625" style="37" customWidth="1"/>
    <col min="12292" max="12292" width="7.28515625" style="37" customWidth="1"/>
    <col min="12293" max="12293" width="20.140625" style="37" customWidth="1"/>
    <col min="12294" max="12294" width="9" style="37" customWidth="1"/>
    <col min="12295" max="12295" width="17.28515625" style="37" customWidth="1"/>
    <col min="12296" max="12299" width="17.85546875" style="37" customWidth="1"/>
    <col min="12300" max="12300" width="1.7109375" style="37" customWidth="1"/>
    <col min="12301" max="12301" width="21.7109375" style="37" customWidth="1"/>
    <col min="12302" max="12302" width="11.42578125" style="37"/>
    <col min="12303" max="12303" width="5.42578125" style="37" customWidth="1"/>
    <col min="12304" max="12307" width="0" style="37" hidden="1" customWidth="1"/>
    <col min="12308" max="12544" width="11.42578125" style="37"/>
    <col min="12545" max="12545" width="3.28515625" style="37" customWidth="1"/>
    <col min="12546" max="12546" width="6.5703125" style="37" customWidth="1"/>
    <col min="12547" max="12547" width="8.28515625" style="37" customWidth="1"/>
    <col min="12548" max="12548" width="7.28515625" style="37" customWidth="1"/>
    <col min="12549" max="12549" width="20.140625" style="37" customWidth="1"/>
    <col min="12550" max="12550" width="9" style="37" customWidth="1"/>
    <col min="12551" max="12551" width="17.28515625" style="37" customWidth="1"/>
    <col min="12552" max="12555" width="17.85546875" style="37" customWidth="1"/>
    <col min="12556" max="12556" width="1.7109375" style="37" customWidth="1"/>
    <col min="12557" max="12557" width="21.7109375" style="37" customWidth="1"/>
    <col min="12558" max="12558" width="11.42578125" style="37"/>
    <col min="12559" max="12559" width="5.42578125" style="37" customWidth="1"/>
    <col min="12560" max="12563" width="0" style="37" hidden="1" customWidth="1"/>
    <col min="12564" max="12800" width="11.42578125" style="37"/>
    <col min="12801" max="12801" width="3.28515625" style="37" customWidth="1"/>
    <col min="12802" max="12802" width="6.5703125" style="37" customWidth="1"/>
    <col min="12803" max="12803" width="8.28515625" style="37" customWidth="1"/>
    <col min="12804" max="12804" width="7.28515625" style="37" customWidth="1"/>
    <col min="12805" max="12805" width="20.140625" style="37" customWidth="1"/>
    <col min="12806" max="12806" width="9" style="37" customWidth="1"/>
    <col min="12807" max="12807" width="17.28515625" style="37" customWidth="1"/>
    <col min="12808" max="12811" width="17.85546875" style="37" customWidth="1"/>
    <col min="12812" max="12812" width="1.7109375" style="37" customWidth="1"/>
    <col min="12813" max="12813" width="21.7109375" style="37" customWidth="1"/>
    <col min="12814" max="12814" width="11.42578125" style="37"/>
    <col min="12815" max="12815" width="5.42578125" style="37" customWidth="1"/>
    <col min="12816" max="12819" width="0" style="37" hidden="1" customWidth="1"/>
    <col min="12820" max="13056" width="11.42578125" style="37"/>
    <col min="13057" max="13057" width="3.28515625" style="37" customWidth="1"/>
    <col min="13058" max="13058" width="6.5703125" style="37" customWidth="1"/>
    <col min="13059" max="13059" width="8.28515625" style="37" customWidth="1"/>
    <col min="13060" max="13060" width="7.28515625" style="37" customWidth="1"/>
    <col min="13061" max="13061" width="20.140625" style="37" customWidth="1"/>
    <col min="13062" max="13062" width="9" style="37" customWidth="1"/>
    <col min="13063" max="13063" width="17.28515625" style="37" customWidth="1"/>
    <col min="13064" max="13067" width="17.85546875" style="37" customWidth="1"/>
    <col min="13068" max="13068" width="1.7109375" style="37" customWidth="1"/>
    <col min="13069" max="13069" width="21.7109375" style="37" customWidth="1"/>
    <col min="13070" max="13070" width="11.42578125" style="37"/>
    <col min="13071" max="13071" width="5.42578125" style="37" customWidth="1"/>
    <col min="13072" max="13075" width="0" style="37" hidden="1" customWidth="1"/>
    <col min="13076" max="13312" width="11.42578125" style="37"/>
    <col min="13313" max="13313" width="3.28515625" style="37" customWidth="1"/>
    <col min="13314" max="13314" width="6.5703125" style="37" customWidth="1"/>
    <col min="13315" max="13315" width="8.28515625" style="37" customWidth="1"/>
    <col min="13316" max="13316" width="7.28515625" style="37" customWidth="1"/>
    <col min="13317" max="13317" width="20.140625" style="37" customWidth="1"/>
    <col min="13318" max="13318" width="9" style="37" customWidth="1"/>
    <col min="13319" max="13319" width="17.28515625" style="37" customWidth="1"/>
    <col min="13320" max="13323" width="17.85546875" style="37" customWidth="1"/>
    <col min="13324" max="13324" width="1.7109375" style="37" customWidth="1"/>
    <col min="13325" max="13325" width="21.7109375" style="37" customWidth="1"/>
    <col min="13326" max="13326" width="11.42578125" style="37"/>
    <col min="13327" max="13327" width="5.42578125" style="37" customWidth="1"/>
    <col min="13328" max="13331" width="0" style="37" hidden="1" customWidth="1"/>
    <col min="13332" max="13568" width="11.42578125" style="37"/>
    <col min="13569" max="13569" width="3.28515625" style="37" customWidth="1"/>
    <col min="13570" max="13570" width="6.5703125" style="37" customWidth="1"/>
    <col min="13571" max="13571" width="8.28515625" style="37" customWidth="1"/>
    <col min="13572" max="13572" width="7.28515625" style="37" customWidth="1"/>
    <col min="13573" max="13573" width="20.140625" style="37" customWidth="1"/>
    <col min="13574" max="13574" width="9" style="37" customWidth="1"/>
    <col min="13575" max="13575" width="17.28515625" style="37" customWidth="1"/>
    <col min="13576" max="13579" width="17.85546875" style="37" customWidth="1"/>
    <col min="13580" max="13580" width="1.7109375" style="37" customWidth="1"/>
    <col min="13581" max="13581" width="21.7109375" style="37" customWidth="1"/>
    <col min="13582" max="13582" width="11.42578125" style="37"/>
    <col min="13583" max="13583" width="5.42578125" style="37" customWidth="1"/>
    <col min="13584" max="13587" width="0" style="37" hidden="1" customWidth="1"/>
    <col min="13588" max="13824" width="11.42578125" style="37"/>
    <col min="13825" max="13825" width="3.28515625" style="37" customWidth="1"/>
    <col min="13826" max="13826" width="6.5703125" style="37" customWidth="1"/>
    <col min="13827" max="13827" width="8.28515625" style="37" customWidth="1"/>
    <col min="13828" max="13828" width="7.28515625" style="37" customWidth="1"/>
    <col min="13829" max="13829" width="20.140625" style="37" customWidth="1"/>
    <col min="13830" max="13830" width="9" style="37" customWidth="1"/>
    <col min="13831" max="13831" width="17.28515625" style="37" customWidth="1"/>
    <col min="13832" max="13835" width="17.85546875" style="37" customWidth="1"/>
    <col min="13836" max="13836" width="1.7109375" style="37" customWidth="1"/>
    <col min="13837" max="13837" width="21.7109375" style="37" customWidth="1"/>
    <col min="13838" max="13838" width="11.42578125" style="37"/>
    <col min="13839" max="13839" width="5.42578125" style="37" customWidth="1"/>
    <col min="13840" max="13843" width="0" style="37" hidden="1" customWidth="1"/>
    <col min="13844" max="14080" width="11.42578125" style="37"/>
    <col min="14081" max="14081" width="3.28515625" style="37" customWidth="1"/>
    <col min="14082" max="14082" width="6.5703125" style="37" customWidth="1"/>
    <col min="14083" max="14083" width="8.28515625" style="37" customWidth="1"/>
    <col min="14084" max="14084" width="7.28515625" style="37" customWidth="1"/>
    <col min="14085" max="14085" width="20.140625" style="37" customWidth="1"/>
    <col min="14086" max="14086" width="9" style="37" customWidth="1"/>
    <col min="14087" max="14087" width="17.28515625" style="37" customWidth="1"/>
    <col min="14088" max="14091" width="17.85546875" style="37" customWidth="1"/>
    <col min="14092" max="14092" width="1.7109375" style="37" customWidth="1"/>
    <col min="14093" max="14093" width="21.7109375" style="37" customWidth="1"/>
    <col min="14094" max="14094" width="11.42578125" style="37"/>
    <col min="14095" max="14095" width="5.42578125" style="37" customWidth="1"/>
    <col min="14096" max="14099" width="0" style="37" hidden="1" customWidth="1"/>
    <col min="14100" max="14336" width="11.42578125" style="37"/>
    <col min="14337" max="14337" width="3.28515625" style="37" customWidth="1"/>
    <col min="14338" max="14338" width="6.5703125" style="37" customWidth="1"/>
    <col min="14339" max="14339" width="8.28515625" style="37" customWidth="1"/>
    <col min="14340" max="14340" width="7.28515625" style="37" customWidth="1"/>
    <col min="14341" max="14341" width="20.140625" style="37" customWidth="1"/>
    <col min="14342" max="14342" width="9" style="37" customWidth="1"/>
    <col min="14343" max="14343" width="17.28515625" style="37" customWidth="1"/>
    <col min="14344" max="14347" width="17.85546875" style="37" customWidth="1"/>
    <col min="14348" max="14348" width="1.7109375" style="37" customWidth="1"/>
    <col min="14349" max="14349" width="21.7109375" style="37" customWidth="1"/>
    <col min="14350" max="14350" width="11.42578125" style="37"/>
    <col min="14351" max="14351" width="5.42578125" style="37" customWidth="1"/>
    <col min="14352" max="14355" width="0" style="37" hidden="1" customWidth="1"/>
    <col min="14356" max="14592" width="11.42578125" style="37"/>
    <col min="14593" max="14593" width="3.28515625" style="37" customWidth="1"/>
    <col min="14594" max="14594" width="6.5703125" style="37" customWidth="1"/>
    <col min="14595" max="14595" width="8.28515625" style="37" customWidth="1"/>
    <col min="14596" max="14596" width="7.28515625" style="37" customWidth="1"/>
    <col min="14597" max="14597" width="20.140625" style="37" customWidth="1"/>
    <col min="14598" max="14598" width="9" style="37" customWidth="1"/>
    <col min="14599" max="14599" width="17.28515625" style="37" customWidth="1"/>
    <col min="14600" max="14603" width="17.85546875" style="37" customWidth="1"/>
    <col min="14604" max="14604" width="1.7109375" style="37" customWidth="1"/>
    <col min="14605" max="14605" width="21.7109375" style="37" customWidth="1"/>
    <col min="14606" max="14606" width="11.42578125" style="37"/>
    <col min="14607" max="14607" width="5.42578125" style="37" customWidth="1"/>
    <col min="14608" max="14611" width="0" style="37" hidden="1" customWidth="1"/>
    <col min="14612" max="14848" width="11.42578125" style="37"/>
    <col min="14849" max="14849" width="3.28515625" style="37" customWidth="1"/>
    <col min="14850" max="14850" width="6.5703125" style="37" customWidth="1"/>
    <col min="14851" max="14851" width="8.28515625" style="37" customWidth="1"/>
    <col min="14852" max="14852" width="7.28515625" style="37" customWidth="1"/>
    <col min="14853" max="14853" width="20.140625" style="37" customWidth="1"/>
    <col min="14854" max="14854" width="9" style="37" customWidth="1"/>
    <col min="14855" max="14855" width="17.28515625" style="37" customWidth="1"/>
    <col min="14856" max="14859" width="17.85546875" style="37" customWidth="1"/>
    <col min="14860" max="14860" width="1.7109375" style="37" customWidth="1"/>
    <col min="14861" max="14861" width="21.7109375" style="37" customWidth="1"/>
    <col min="14862" max="14862" width="11.42578125" style="37"/>
    <col min="14863" max="14863" width="5.42578125" style="37" customWidth="1"/>
    <col min="14864" max="14867" width="0" style="37" hidden="1" customWidth="1"/>
    <col min="14868" max="15104" width="11.42578125" style="37"/>
    <col min="15105" max="15105" width="3.28515625" style="37" customWidth="1"/>
    <col min="15106" max="15106" width="6.5703125" style="37" customWidth="1"/>
    <col min="15107" max="15107" width="8.28515625" style="37" customWidth="1"/>
    <col min="15108" max="15108" width="7.28515625" style="37" customWidth="1"/>
    <col min="15109" max="15109" width="20.140625" style="37" customWidth="1"/>
    <col min="15110" max="15110" width="9" style="37" customWidth="1"/>
    <col min="15111" max="15111" width="17.28515625" style="37" customWidth="1"/>
    <col min="15112" max="15115" width="17.85546875" style="37" customWidth="1"/>
    <col min="15116" max="15116" width="1.7109375" style="37" customWidth="1"/>
    <col min="15117" max="15117" width="21.7109375" style="37" customWidth="1"/>
    <col min="15118" max="15118" width="11.42578125" style="37"/>
    <col min="15119" max="15119" width="5.42578125" style="37" customWidth="1"/>
    <col min="15120" max="15123" width="0" style="37" hidden="1" customWidth="1"/>
    <col min="15124" max="15360" width="11.42578125" style="37"/>
    <col min="15361" max="15361" width="3.28515625" style="37" customWidth="1"/>
    <col min="15362" max="15362" width="6.5703125" style="37" customWidth="1"/>
    <col min="15363" max="15363" width="8.28515625" style="37" customWidth="1"/>
    <col min="15364" max="15364" width="7.28515625" style="37" customWidth="1"/>
    <col min="15365" max="15365" width="20.140625" style="37" customWidth="1"/>
    <col min="15366" max="15366" width="9" style="37" customWidth="1"/>
    <col min="15367" max="15367" width="17.28515625" style="37" customWidth="1"/>
    <col min="15368" max="15371" width="17.85546875" style="37" customWidth="1"/>
    <col min="15372" max="15372" width="1.7109375" style="37" customWidth="1"/>
    <col min="15373" max="15373" width="21.7109375" style="37" customWidth="1"/>
    <col min="15374" max="15374" width="11.42578125" style="37"/>
    <col min="15375" max="15375" width="5.42578125" style="37" customWidth="1"/>
    <col min="15376" max="15379" width="0" style="37" hidden="1" customWidth="1"/>
    <col min="15380" max="15616" width="11.42578125" style="37"/>
    <col min="15617" max="15617" width="3.28515625" style="37" customWidth="1"/>
    <col min="15618" max="15618" width="6.5703125" style="37" customWidth="1"/>
    <col min="15619" max="15619" width="8.28515625" style="37" customWidth="1"/>
    <col min="15620" max="15620" width="7.28515625" style="37" customWidth="1"/>
    <col min="15621" max="15621" width="20.140625" style="37" customWidth="1"/>
    <col min="15622" max="15622" width="9" style="37" customWidth="1"/>
    <col min="15623" max="15623" width="17.28515625" style="37" customWidth="1"/>
    <col min="15624" max="15627" width="17.85546875" style="37" customWidth="1"/>
    <col min="15628" max="15628" width="1.7109375" style="37" customWidth="1"/>
    <col min="15629" max="15629" width="21.7109375" style="37" customWidth="1"/>
    <col min="15630" max="15630" width="11.42578125" style="37"/>
    <col min="15631" max="15631" width="5.42578125" style="37" customWidth="1"/>
    <col min="15632" max="15635" width="0" style="37" hidden="1" customWidth="1"/>
    <col min="15636" max="15872" width="11.42578125" style="37"/>
    <col min="15873" max="15873" width="3.28515625" style="37" customWidth="1"/>
    <col min="15874" max="15874" width="6.5703125" style="37" customWidth="1"/>
    <col min="15875" max="15875" width="8.28515625" style="37" customWidth="1"/>
    <col min="15876" max="15876" width="7.28515625" style="37" customWidth="1"/>
    <col min="15877" max="15877" width="20.140625" style="37" customWidth="1"/>
    <col min="15878" max="15878" width="9" style="37" customWidth="1"/>
    <col min="15879" max="15879" width="17.28515625" style="37" customWidth="1"/>
    <col min="15880" max="15883" width="17.85546875" style="37" customWidth="1"/>
    <col min="15884" max="15884" width="1.7109375" style="37" customWidth="1"/>
    <col min="15885" max="15885" width="21.7109375" style="37" customWidth="1"/>
    <col min="15886" max="15886" width="11.42578125" style="37"/>
    <col min="15887" max="15887" width="5.42578125" style="37" customWidth="1"/>
    <col min="15888" max="15891" width="0" style="37" hidden="1" customWidth="1"/>
    <col min="15892" max="16128" width="11.42578125" style="37"/>
    <col min="16129" max="16129" width="3.28515625" style="37" customWidth="1"/>
    <col min="16130" max="16130" width="6.5703125" style="37" customWidth="1"/>
    <col min="16131" max="16131" width="8.28515625" style="37" customWidth="1"/>
    <col min="16132" max="16132" width="7.28515625" style="37" customWidth="1"/>
    <col min="16133" max="16133" width="20.140625" style="37" customWidth="1"/>
    <col min="16134" max="16134" width="9" style="37" customWidth="1"/>
    <col min="16135" max="16135" width="17.28515625" style="37" customWidth="1"/>
    <col min="16136" max="16139" width="17.85546875" style="37" customWidth="1"/>
    <col min="16140" max="16140" width="1.7109375" style="37" customWidth="1"/>
    <col min="16141" max="16141" width="21.7109375" style="37" customWidth="1"/>
    <col min="16142" max="16142" width="11.42578125" style="37"/>
    <col min="16143" max="16143" width="5.42578125" style="37" customWidth="1"/>
    <col min="16144" max="16147" width="0" style="37" hidden="1" customWidth="1"/>
    <col min="16148" max="16384" width="11.42578125" style="37"/>
  </cols>
  <sheetData>
    <row r="1" spans="1:23" s="6" customFormat="1" x14ac:dyDescent="0.2">
      <c r="A1" s="1"/>
      <c r="B1" s="1"/>
      <c r="C1" s="1"/>
      <c r="D1" s="1"/>
      <c r="E1" s="2"/>
      <c r="F1" s="2"/>
      <c r="G1" s="2"/>
      <c r="H1" s="2"/>
      <c r="I1" s="3"/>
      <c r="J1" s="4"/>
      <c r="K1" s="4"/>
      <c r="L1" s="2"/>
      <c r="M1" s="5"/>
      <c r="N1" s="5"/>
      <c r="O1" s="5"/>
      <c r="P1" s="5"/>
      <c r="Q1" s="5"/>
      <c r="R1" s="5"/>
      <c r="S1" s="5"/>
    </row>
    <row r="2" spans="1:23" s="6" customFormat="1" x14ac:dyDescent="0.2">
      <c r="A2" s="1"/>
      <c r="B2" s="1"/>
      <c r="C2" s="1"/>
      <c r="D2" s="1"/>
      <c r="E2" s="2"/>
      <c r="F2" s="2"/>
      <c r="G2" s="2"/>
      <c r="H2" s="2"/>
      <c r="I2" s="3"/>
      <c r="J2" s="7"/>
      <c r="K2" s="7"/>
      <c r="L2" s="2"/>
      <c r="M2" s="5"/>
      <c r="N2" s="5"/>
      <c r="O2" s="5"/>
      <c r="P2" s="5"/>
      <c r="Q2" s="5"/>
      <c r="R2" s="5"/>
      <c r="S2" s="5"/>
    </row>
    <row r="3" spans="1:23" s="6" customFormat="1" x14ac:dyDescent="0.2">
      <c r="A3" s="1"/>
      <c r="B3" s="1"/>
      <c r="C3" s="1"/>
      <c r="D3" s="1"/>
      <c r="E3" s="2"/>
      <c r="F3" s="2"/>
      <c r="G3" s="2"/>
      <c r="H3" s="2"/>
      <c r="I3" s="3"/>
      <c r="J3" s="7"/>
      <c r="K3" s="7"/>
      <c r="L3" s="2"/>
      <c r="M3" s="5"/>
      <c r="N3" s="5"/>
      <c r="O3" s="5"/>
      <c r="P3" s="5"/>
      <c r="Q3" s="5"/>
      <c r="R3" s="5"/>
      <c r="S3" s="5"/>
    </row>
    <row r="4" spans="1:23" s="6" customFormat="1" x14ac:dyDescent="0.2">
      <c r="A4" s="1"/>
      <c r="B4" s="1"/>
      <c r="C4" s="1"/>
      <c r="D4" s="1"/>
      <c r="E4" s="2"/>
      <c r="F4" s="2"/>
      <c r="G4" s="2"/>
      <c r="H4" s="2"/>
      <c r="I4" s="3"/>
      <c r="J4" s="7"/>
      <c r="K4" s="7"/>
      <c r="L4" s="2"/>
      <c r="M4" s="5"/>
      <c r="N4" s="5"/>
      <c r="O4" s="5"/>
      <c r="P4" s="5"/>
      <c r="Q4" s="5"/>
      <c r="R4" s="5"/>
      <c r="S4" s="5"/>
    </row>
    <row r="5" spans="1:23" s="6" customFormat="1" ht="15" customHeight="1" x14ac:dyDescent="0.2">
      <c r="A5" s="1"/>
      <c r="B5" s="1"/>
      <c r="C5" s="1"/>
      <c r="D5" s="1"/>
      <c r="E5" s="2"/>
      <c r="F5" s="2"/>
      <c r="G5" s="2"/>
      <c r="H5" s="2"/>
      <c r="I5" s="3"/>
      <c r="J5" s="7"/>
      <c r="K5" s="7"/>
      <c r="L5" s="2"/>
      <c r="M5" s="5"/>
      <c r="N5" s="5"/>
      <c r="O5" s="5"/>
      <c r="P5" s="5"/>
      <c r="Q5" s="5"/>
      <c r="R5" s="5"/>
      <c r="S5" s="5"/>
    </row>
    <row r="6" spans="1:23" s="6" customFormat="1" x14ac:dyDescent="0.2">
      <c r="A6" s="1"/>
      <c r="B6" s="1"/>
      <c r="C6" s="1"/>
      <c r="D6" s="1"/>
      <c r="E6" s="2"/>
      <c r="F6" s="2"/>
      <c r="G6" s="2"/>
      <c r="H6" s="8"/>
      <c r="I6" s="9"/>
      <c r="J6" s="9"/>
      <c r="K6" s="9"/>
      <c r="L6" s="2"/>
      <c r="M6" s="5"/>
      <c r="N6" s="5"/>
      <c r="O6" s="5"/>
      <c r="P6" s="5"/>
      <c r="Q6" s="5"/>
      <c r="R6" s="5"/>
      <c r="S6" s="5"/>
    </row>
    <row r="7" spans="1:23" s="6" customFormat="1" ht="15.75" x14ac:dyDescent="0.25">
      <c r="A7" s="10" t="s">
        <v>41</v>
      </c>
      <c r="B7" s="11"/>
      <c r="C7" s="11"/>
      <c r="D7" s="11"/>
      <c r="E7" s="2"/>
      <c r="F7" s="2"/>
      <c r="G7" s="2"/>
      <c r="H7" s="12"/>
      <c r="I7" s="7"/>
      <c r="J7" s="7"/>
      <c r="K7" s="7"/>
      <c r="L7" s="2"/>
      <c r="M7" s="5"/>
      <c r="N7" s="5"/>
      <c r="O7" s="5"/>
      <c r="P7" s="5"/>
      <c r="Q7" s="5"/>
      <c r="R7" s="5"/>
      <c r="S7" s="5"/>
    </row>
    <row r="8" spans="1:23" s="6" customFormat="1" ht="15.75" x14ac:dyDescent="0.25">
      <c r="A8" s="10"/>
      <c r="B8" s="13" t="s">
        <v>1</v>
      </c>
      <c r="C8" s="13"/>
      <c r="D8" s="14"/>
      <c r="E8" s="15"/>
      <c r="F8" s="15"/>
      <c r="G8" s="15"/>
      <c r="H8" s="15"/>
      <c r="I8" s="15"/>
      <c r="J8" s="15"/>
      <c r="K8" s="16"/>
      <c r="L8" s="2"/>
      <c r="M8" s="5"/>
      <c r="N8" s="5"/>
      <c r="O8" s="5"/>
      <c r="P8" s="5"/>
      <c r="Q8" s="5"/>
      <c r="R8" s="5"/>
      <c r="S8" s="5"/>
    </row>
    <row r="9" spans="1:23" s="6" customFormat="1" ht="15.75" x14ac:dyDescent="0.25">
      <c r="A9" s="10"/>
      <c r="B9" s="17" t="s">
        <v>2</v>
      </c>
      <c r="C9" s="17"/>
      <c r="D9" s="18"/>
      <c r="E9" s="19"/>
      <c r="F9" s="19"/>
      <c r="G9" s="19"/>
      <c r="H9" s="19"/>
      <c r="I9" s="19"/>
      <c r="J9" s="19"/>
      <c r="K9" s="20"/>
      <c r="L9" s="2"/>
      <c r="M9" s="5"/>
      <c r="N9" s="5"/>
      <c r="O9" s="5"/>
      <c r="P9" s="5"/>
      <c r="Q9" s="5"/>
      <c r="R9" s="5"/>
      <c r="S9" s="5"/>
    </row>
    <row r="10" spans="1:23" s="6" customFormat="1" ht="9.75" customHeight="1" x14ac:dyDescent="0.25">
      <c r="A10" s="10"/>
      <c r="B10" s="11"/>
      <c r="C10" s="11"/>
      <c r="D10" s="11"/>
      <c r="E10" s="2"/>
      <c r="F10" s="2"/>
      <c r="G10" s="2"/>
      <c r="H10" s="2"/>
      <c r="I10" s="2"/>
      <c r="J10" s="2"/>
      <c r="K10" s="7"/>
      <c r="L10" s="2"/>
      <c r="M10" s="5"/>
      <c r="N10" s="5"/>
      <c r="O10" s="5"/>
      <c r="P10" s="5"/>
      <c r="Q10" s="5"/>
      <c r="R10" s="5"/>
      <c r="S10" s="5"/>
    </row>
    <row r="11" spans="1:23" s="6" customFormat="1" ht="17.25" customHeight="1" x14ac:dyDescent="0.2">
      <c r="A11" s="21"/>
      <c r="B11" s="22" t="s">
        <v>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 t="s">
        <v>4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6" customFormat="1" ht="30.75" customHeight="1" x14ac:dyDescent="0.2">
      <c r="A12" s="21"/>
      <c r="B12" s="21"/>
      <c r="C12" s="21"/>
      <c r="D12" s="21"/>
      <c r="E12" s="21"/>
      <c r="F12" s="21"/>
      <c r="G12" s="26" t="s">
        <v>5</v>
      </c>
      <c r="H12" s="27"/>
      <c r="I12" s="27"/>
      <c r="J12" s="28"/>
      <c r="K12" s="29" t="s">
        <v>6</v>
      </c>
      <c r="L12" s="5"/>
      <c r="M12" s="30" t="s">
        <v>7</v>
      </c>
      <c r="N12" s="5"/>
      <c r="O12" s="5"/>
      <c r="P12" s="5"/>
      <c r="Q12" s="5"/>
      <c r="R12" s="5"/>
      <c r="S12" s="5"/>
    </row>
    <row r="13" spans="1:23" ht="51.75" customHeight="1" x14ac:dyDescent="0.2">
      <c r="A13" s="31"/>
      <c r="B13" s="32" t="s">
        <v>8</v>
      </c>
      <c r="C13" s="33"/>
      <c r="D13" s="33"/>
      <c r="E13" s="33"/>
      <c r="F13" s="33"/>
      <c r="G13" s="34" t="s">
        <v>9</v>
      </c>
      <c r="H13" s="34" t="s">
        <v>10</v>
      </c>
      <c r="I13" s="35" t="s">
        <v>11</v>
      </c>
      <c r="J13" s="35" t="s">
        <v>12</v>
      </c>
      <c r="K13" s="35" t="s">
        <v>13</v>
      </c>
      <c r="L13" s="31"/>
      <c r="M13" s="36"/>
      <c r="N13" s="31"/>
      <c r="O13" s="31"/>
      <c r="P13" s="31"/>
      <c r="Q13" s="31"/>
      <c r="R13" s="31"/>
      <c r="S13" s="31"/>
    </row>
    <row r="14" spans="1:23" x14ac:dyDescent="0.2">
      <c r="A14" s="31"/>
      <c r="B14" s="38"/>
      <c r="C14" s="39"/>
      <c r="D14" s="39"/>
      <c r="E14" s="39"/>
      <c r="F14" s="39"/>
      <c r="G14" s="40"/>
      <c r="H14" s="40"/>
      <c r="I14" s="40"/>
      <c r="J14" s="40"/>
      <c r="K14" s="40"/>
      <c r="L14" s="31"/>
      <c r="M14" s="41"/>
      <c r="N14" s="31"/>
      <c r="O14" s="31"/>
      <c r="P14" s="31"/>
      <c r="Q14" s="31"/>
      <c r="R14" s="31"/>
      <c r="S14" s="31"/>
    </row>
    <row r="15" spans="1:23" ht="3" customHeight="1" x14ac:dyDescent="0.2">
      <c r="A15" s="31"/>
      <c r="B15" s="42"/>
      <c r="C15" s="39"/>
      <c r="D15" s="39"/>
      <c r="E15" s="39"/>
      <c r="F15" s="39"/>
      <c r="G15" s="43"/>
      <c r="H15" s="44"/>
      <c r="I15" s="44"/>
      <c r="J15" s="44"/>
      <c r="K15" s="44"/>
      <c r="L15" s="31"/>
      <c r="M15" s="45"/>
      <c r="N15" s="31"/>
      <c r="O15" s="31"/>
      <c r="P15" s="31"/>
      <c r="Q15" s="31"/>
      <c r="R15" s="31"/>
      <c r="S15" s="31"/>
    </row>
    <row r="16" spans="1:23" ht="18" customHeight="1" x14ac:dyDescent="0.2">
      <c r="A16" s="31"/>
      <c r="B16" s="46">
        <v>1</v>
      </c>
      <c r="C16" s="39" t="s">
        <v>14</v>
      </c>
      <c r="D16" s="39"/>
      <c r="E16" s="39"/>
      <c r="F16" s="39"/>
      <c r="G16" s="47">
        <f>'[3]2.Ingresos'!F3</f>
        <v>15255500</v>
      </c>
      <c r="H16" s="48">
        <f>'[3]2.Ingresos'!G3</f>
        <v>15255500</v>
      </c>
      <c r="I16" s="48">
        <f>'[3]2.Ingresos'!H3</f>
        <v>13748097.130000001</v>
      </c>
      <c r="J16" s="48">
        <f>'[3]2.Ingresos'!I3</f>
        <v>7547915.2699999996</v>
      </c>
      <c r="K16" s="48">
        <f>'[3]2.Ingresos'!J3</f>
        <v>600152.26</v>
      </c>
      <c r="L16" s="31"/>
      <c r="M16" s="48"/>
      <c r="N16" s="31"/>
      <c r="O16" s="31"/>
      <c r="P16" s="31"/>
      <c r="Q16" s="31"/>
      <c r="R16" s="31"/>
      <c r="S16" s="31"/>
    </row>
    <row r="17" spans="1:19" ht="18" customHeight="1" x14ac:dyDescent="0.2">
      <c r="A17" s="31"/>
      <c r="B17" s="46">
        <v>2</v>
      </c>
      <c r="C17" s="39" t="s">
        <v>15</v>
      </c>
      <c r="D17" s="39"/>
      <c r="E17" s="39"/>
      <c r="F17" s="39"/>
      <c r="G17" s="47">
        <f>'[3]2.Ingresos'!F28</f>
        <v>500000</v>
      </c>
      <c r="H17" s="48">
        <f>'[3]2.Ingresos'!G28</f>
        <v>500000</v>
      </c>
      <c r="I17" s="48">
        <f>'[3]2.Ingresos'!H28</f>
        <v>562059.85</v>
      </c>
      <c r="J17" s="48">
        <f>'[3]2.Ingresos'!I28</f>
        <v>538937.34</v>
      </c>
      <c r="K17" s="48">
        <f>'[3]2.Ingresos'!J28</f>
        <v>88199.4</v>
      </c>
      <c r="L17" s="31"/>
      <c r="M17" s="48"/>
      <c r="N17" s="31"/>
      <c r="O17" s="31"/>
      <c r="P17" s="31"/>
      <c r="Q17" s="31"/>
      <c r="R17" s="31"/>
      <c r="S17" s="31"/>
    </row>
    <row r="18" spans="1:19" ht="18" customHeight="1" x14ac:dyDescent="0.2">
      <c r="A18" s="31"/>
      <c r="B18" s="46">
        <v>3</v>
      </c>
      <c r="C18" s="39" t="s">
        <v>16</v>
      </c>
      <c r="D18" s="39"/>
      <c r="E18" s="39"/>
      <c r="F18" s="39"/>
      <c r="G18" s="47">
        <f>'[3]2.Ingresos'!F58</f>
        <v>5210105</v>
      </c>
      <c r="H18" s="48">
        <f>'[3]2.Ingresos'!G58</f>
        <v>5210105</v>
      </c>
      <c r="I18" s="48">
        <f>'[3]2.Ingresos'!H58</f>
        <v>3887591.46</v>
      </c>
      <c r="J18" s="48">
        <f>'[3]2.Ingresos'!I58</f>
        <v>2440559.9</v>
      </c>
      <c r="K18" s="48">
        <f>'[3]2.Ingresos'!J58</f>
        <v>419247.11</v>
      </c>
      <c r="L18" s="31"/>
      <c r="M18" s="48"/>
      <c r="N18" s="31"/>
      <c r="O18" s="31"/>
      <c r="P18" s="31"/>
      <c r="Q18" s="31"/>
      <c r="R18" s="31"/>
      <c r="S18" s="31"/>
    </row>
    <row r="19" spans="1:19" ht="18" customHeight="1" x14ac:dyDescent="0.2">
      <c r="A19" s="31"/>
      <c r="B19" s="46">
        <v>4</v>
      </c>
      <c r="C19" s="39" t="s">
        <v>17</v>
      </c>
      <c r="D19" s="39"/>
      <c r="E19" s="39"/>
      <c r="F19" s="39"/>
      <c r="G19" s="47">
        <f>'[3]2.Ingresos'!F128</f>
        <v>14831030.600000001</v>
      </c>
      <c r="H19" s="48">
        <f>'[3]2.Ingresos'!G128</f>
        <v>14831030.600000001</v>
      </c>
      <c r="I19" s="48">
        <f>'[3]2.Ingresos'!H128</f>
        <v>11642107.119999999</v>
      </c>
      <c r="J19" s="48">
        <f>'[3]2.Ingresos'!I128</f>
        <v>9507426.4199999999</v>
      </c>
      <c r="K19" s="48">
        <f>'[3]2.Ingresos'!J128</f>
        <v>58560</v>
      </c>
      <c r="L19" s="31"/>
      <c r="M19" s="48"/>
      <c r="N19" s="31"/>
      <c r="O19" s="31"/>
      <c r="P19" s="31"/>
      <c r="Q19" s="31"/>
      <c r="R19" s="31"/>
      <c r="S19" s="31"/>
    </row>
    <row r="20" spans="1:19" ht="18" customHeight="1" x14ac:dyDescent="0.2">
      <c r="A20" s="31"/>
      <c r="B20" s="46">
        <v>5</v>
      </c>
      <c r="C20" s="39" t="s">
        <v>18</v>
      </c>
      <c r="D20" s="39"/>
      <c r="E20" s="39"/>
      <c r="F20" s="39"/>
      <c r="G20" s="47">
        <f>'[3]2.Ingresos'!F181</f>
        <v>335500</v>
      </c>
      <c r="H20" s="48">
        <f>'[3]2.Ingresos'!G181</f>
        <v>335500</v>
      </c>
      <c r="I20" s="48">
        <f>'[3]2.Ingresos'!H181</f>
        <v>297474.19</v>
      </c>
      <c r="J20" s="48">
        <f>'[3]2.Ingresos'!I181</f>
        <v>240538.34</v>
      </c>
      <c r="K20" s="48">
        <f>'[3]2.Ingresos'!J181</f>
        <v>23950.479999999996</v>
      </c>
      <c r="L20" s="31"/>
      <c r="M20" s="48"/>
      <c r="N20" s="31"/>
      <c r="O20" s="31"/>
      <c r="P20" s="31"/>
      <c r="Q20" s="31"/>
      <c r="R20" s="31"/>
      <c r="S20" s="31"/>
    </row>
    <row r="21" spans="1:19" ht="18" customHeight="1" x14ac:dyDescent="0.2">
      <c r="A21" s="31"/>
      <c r="B21" s="46">
        <v>6</v>
      </c>
      <c r="C21" s="39" t="s">
        <v>19</v>
      </c>
      <c r="D21" s="39"/>
      <c r="E21" s="39"/>
      <c r="F21" s="39"/>
      <c r="G21" s="47">
        <f>'[3]2.Ingresos'!F219</f>
        <v>0</v>
      </c>
      <c r="H21" s="48">
        <f>'[3]2.Ingresos'!G219</f>
        <v>0</v>
      </c>
      <c r="I21" s="48">
        <f>'[3]2.Ingresos'!H219</f>
        <v>0</v>
      </c>
      <c r="J21" s="48">
        <f>'[3]2.Ingresos'!I219</f>
        <v>0</v>
      </c>
      <c r="K21" s="48">
        <f>'[3]2.Ingresos'!J219</f>
        <v>0</v>
      </c>
      <c r="L21" s="31"/>
      <c r="M21" s="48"/>
      <c r="N21" s="31"/>
      <c r="O21" s="31"/>
      <c r="P21" s="31"/>
      <c r="Q21" s="31"/>
      <c r="R21" s="31"/>
      <c r="S21" s="31"/>
    </row>
    <row r="22" spans="1:19" ht="18" customHeight="1" x14ac:dyDescent="0.2">
      <c r="A22" s="31"/>
      <c r="B22" s="46">
        <v>7</v>
      </c>
      <c r="C22" s="39" t="s">
        <v>20</v>
      </c>
      <c r="D22" s="39"/>
      <c r="E22" s="39"/>
      <c r="F22" s="39"/>
      <c r="G22" s="47">
        <f>'[3]2.Ingresos'!F232</f>
        <v>865165.4</v>
      </c>
      <c r="H22" s="48">
        <f>'[3]2.Ingresos'!G232</f>
        <v>1236415.3999999999</v>
      </c>
      <c r="I22" s="48">
        <f>'[3]2.Ingresos'!H232</f>
        <v>732600.37</v>
      </c>
      <c r="J22" s="48">
        <f>'[3]2.Ingresos'!I232</f>
        <v>682122.04999999993</v>
      </c>
      <c r="K22" s="48">
        <f>'[3]2.Ingresos'!J232</f>
        <v>487589.01</v>
      </c>
      <c r="L22" s="31"/>
      <c r="M22" s="48"/>
      <c r="N22" s="31"/>
      <c r="O22" s="31"/>
      <c r="P22" s="31"/>
      <c r="Q22" s="31"/>
      <c r="R22" s="31"/>
      <c r="S22" s="31"/>
    </row>
    <row r="23" spans="1:19" ht="18" customHeight="1" x14ac:dyDescent="0.2">
      <c r="A23" s="31"/>
      <c r="B23" s="46">
        <v>8</v>
      </c>
      <c r="C23" s="39" t="s">
        <v>21</v>
      </c>
      <c r="D23" s="39"/>
      <c r="E23" s="39"/>
      <c r="F23" s="39"/>
      <c r="G23" s="47">
        <f>'[3]2.Ingresos'!F280</f>
        <v>0</v>
      </c>
      <c r="H23" s="48">
        <f>'[3]2.Ingresos'!G280</f>
        <v>7693106.9400000004</v>
      </c>
      <c r="I23" s="48">
        <f>'[3]2.Ingresos'!H280</f>
        <v>0</v>
      </c>
      <c r="J23" s="48">
        <f>'[3]2.Ingresos'!I280</f>
        <v>0</v>
      </c>
      <c r="K23" s="48">
        <f>'[3]2.Ingresos'!J280</f>
        <v>0</v>
      </c>
      <c r="L23" s="31"/>
      <c r="M23" s="48"/>
      <c r="N23" s="31"/>
      <c r="O23" s="31"/>
      <c r="P23" s="31"/>
      <c r="Q23" s="31"/>
      <c r="R23" s="31"/>
      <c r="S23" s="31"/>
    </row>
    <row r="24" spans="1:19" ht="18" customHeight="1" x14ac:dyDescent="0.2">
      <c r="A24" s="31"/>
      <c r="B24" s="46">
        <v>9</v>
      </c>
      <c r="C24" s="39" t="s">
        <v>22</v>
      </c>
      <c r="D24" s="39"/>
      <c r="E24" s="39"/>
      <c r="F24" s="39"/>
      <c r="G24" s="47">
        <f>'[3]2.Ingresos'!F314</f>
        <v>160363</v>
      </c>
      <c r="H24" s="48">
        <f>'[3]2.Ingresos'!G314</f>
        <v>160363</v>
      </c>
      <c r="I24" s="48">
        <f>'[3]2.Ingresos'!H314</f>
        <v>200000</v>
      </c>
      <c r="J24" s="48">
        <f>'[3]2.Ingresos'!I314</f>
        <v>200000</v>
      </c>
      <c r="K24" s="48">
        <f>'[3]2.Ingresos'!J314</f>
        <v>0</v>
      </c>
      <c r="L24" s="31"/>
      <c r="M24" s="48"/>
      <c r="N24" s="31"/>
      <c r="O24" s="31"/>
      <c r="P24" s="31"/>
      <c r="Q24" s="31"/>
      <c r="R24" s="31"/>
      <c r="S24" s="31"/>
    </row>
    <row r="25" spans="1:19" ht="18" customHeight="1" x14ac:dyDescent="0.2">
      <c r="A25" s="31"/>
      <c r="B25" s="49" t="s">
        <v>23</v>
      </c>
      <c r="C25" s="50"/>
      <c r="D25" s="50"/>
      <c r="E25" s="50"/>
      <c r="F25" s="50"/>
      <c r="G25" s="47">
        <f>SUM(G16:G24)</f>
        <v>37157664</v>
      </c>
      <c r="H25" s="47">
        <f>SUM(H16:H24)</f>
        <v>45222020.939999998</v>
      </c>
      <c r="I25" s="47">
        <f>SUM(I16:I24)</f>
        <v>31069930.120000005</v>
      </c>
      <c r="J25" s="47">
        <f>SUM(J16:J24)</f>
        <v>21157499.32</v>
      </c>
      <c r="K25" s="47">
        <f>SUM(K16:K24)</f>
        <v>1677698.26</v>
      </c>
      <c r="L25" s="31"/>
      <c r="M25" s="47"/>
      <c r="N25" s="31"/>
      <c r="O25" s="31"/>
      <c r="P25" s="31"/>
      <c r="Q25" s="31"/>
      <c r="R25" s="31"/>
      <c r="S25" s="31"/>
    </row>
    <row r="26" spans="1:19" ht="30.75" customHeight="1" x14ac:dyDescent="0.2">
      <c r="A26" s="3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31"/>
      <c r="O26" s="31"/>
      <c r="P26" s="31"/>
      <c r="Q26" s="31"/>
      <c r="R26" s="31"/>
      <c r="S26" s="31"/>
    </row>
    <row r="27" spans="1:19" ht="30" x14ac:dyDescent="0.2">
      <c r="A27" s="31"/>
      <c r="B27" s="52"/>
      <c r="C27" s="52"/>
      <c r="D27" s="52"/>
      <c r="E27" s="52"/>
      <c r="F27" s="53"/>
      <c r="G27" s="54" t="s">
        <v>5</v>
      </c>
      <c r="H27" s="55"/>
      <c r="I27" s="55"/>
      <c r="J27" s="56"/>
      <c r="K27" s="29" t="s">
        <v>6</v>
      </c>
      <c r="L27" s="31"/>
      <c r="M27" s="57" t="s">
        <v>24</v>
      </c>
      <c r="N27" s="31"/>
      <c r="O27" s="31"/>
      <c r="P27" s="31"/>
      <c r="Q27" s="31"/>
      <c r="R27" s="31"/>
      <c r="S27" s="31"/>
    </row>
    <row r="28" spans="1:19" ht="51" x14ac:dyDescent="0.2">
      <c r="A28" s="31"/>
      <c r="B28" s="58" t="s">
        <v>25</v>
      </c>
      <c r="C28" s="59"/>
      <c r="D28" s="59"/>
      <c r="E28" s="59"/>
      <c r="F28" s="60"/>
      <c r="G28" s="61" t="s">
        <v>26</v>
      </c>
      <c r="H28" s="61" t="s">
        <v>27</v>
      </c>
      <c r="I28" s="62" t="s">
        <v>28</v>
      </c>
      <c r="J28" s="62" t="s">
        <v>29</v>
      </c>
      <c r="K28" s="35" t="s">
        <v>30</v>
      </c>
      <c r="L28" s="31"/>
      <c r="M28" s="63"/>
      <c r="N28" s="31"/>
      <c r="O28" s="31"/>
      <c r="P28" s="31"/>
      <c r="Q28" s="31"/>
      <c r="R28" s="31"/>
      <c r="S28" s="31"/>
    </row>
    <row r="29" spans="1:19" x14ac:dyDescent="0.2">
      <c r="A29" s="31"/>
      <c r="B29" s="38" t="s">
        <v>31</v>
      </c>
      <c r="C29" s="39"/>
      <c r="D29" s="39"/>
      <c r="E29" s="39"/>
      <c r="F29" s="39"/>
      <c r="G29" s="47"/>
      <c r="H29" s="40"/>
      <c r="I29" s="40"/>
      <c r="J29" s="40"/>
      <c r="K29" s="40"/>
      <c r="L29" s="31"/>
      <c r="M29" s="41"/>
      <c r="N29" s="31"/>
      <c r="O29" s="31"/>
      <c r="P29" s="31"/>
      <c r="Q29" s="31"/>
      <c r="R29" s="31"/>
      <c r="S29" s="31"/>
    </row>
    <row r="30" spans="1:19" ht="3" customHeight="1" x14ac:dyDescent="0.2">
      <c r="A30" s="31"/>
      <c r="B30" s="38"/>
      <c r="C30" s="39"/>
      <c r="D30" s="39"/>
      <c r="E30" s="39"/>
      <c r="F30" s="39"/>
      <c r="G30" s="47"/>
      <c r="H30" s="44"/>
      <c r="I30" s="44"/>
      <c r="J30" s="44"/>
      <c r="K30" s="44"/>
      <c r="L30" s="44"/>
      <c r="M30" s="44"/>
      <c r="N30" s="31"/>
      <c r="O30" s="31"/>
      <c r="P30" s="31"/>
      <c r="Q30" s="31"/>
      <c r="R30" s="31"/>
      <c r="S30" s="31"/>
    </row>
    <row r="31" spans="1:19" ht="18" customHeight="1" x14ac:dyDescent="0.2">
      <c r="A31" s="31"/>
      <c r="B31" s="46">
        <v>1</v>
      </c>
      <c r="C31" s="39" t="s">
        <v>32</v>
      </c>
      <c r="D31" s="39"/>
      <c r="E31" s="39"/>
      <c r="F31" s="39"/>
      <c r="G31" s="47">
        <f>'[3]3.Gastos'!F3</f>
        <v>14625000</v>
      </c>
      <c r="H31" s="44">
        <f>'[3]3.Gastos'!G3</f>
        <v>14664400</v>
      </c>
      <c r="I31" s="44">
        <f>'[3]3.Gastos'!H3</f>
        <v>9869027.8899999987</v>
      </c>
      <c r="J31" s="44">
        <f>'[3]3.Gastos'!I3</f>
        <v>9867460.089999998</v>
      </c>
      <c r="K31" s="44">
        <f>'[3]3.Gastos'!J3</f>
        <v>490264.89999999997</v>
      </c>
      <c r="L31" s="31"/>
      <c r="M31" s="48"/>
      <c r="N31" s="31"/>
      <c r="O31" s="31"/>
      <c r="P31" s="31"/>
      <c r="Q31" s="31"/>
      <c r="R31" s="31"/>
      <c r="S31" s="31"/>
    </row>
    <row r="32" spans="1:19" ht="18" customHeight="1" x14ac:dyDescent="0.2">
      <c r="A32" s="31"/>
      <c r="B32" s="46">
        <v>2</v>
      </c>
      <c r="C32" s="39" t="s">
        <v>33</v>
      </c>
      <c r="D32" s="39"/>
      <c r="E32" s="39"/>
      <c r="F32" s="39"/>
      <c r="G32" s="47">
        <f>'[3]3.Gastos'!F79</f>
        <v>15464472.57</v>
      </c>
      <c r="H32" s="44">
        <f>'[3]3.Gastos'!G79</f>
        <v>15718599.610000001</v>
      </c>
      <c r="I32" s="44">
        <f>'[3]3.Gastos'!H79</f>
        <v>8471615.0499999989</v>
      </c>
      <c r="J32" s="44">
        <f>'[3]3.Gastos'!I79</f>
        <v>7799841.1600000001</v>
      </c>
      <c r="K32" s="44">
        <f>'[3]3.Gastos'!J79</f>
        <v>2378167.63</v>
      </c>
      <c r="L32" s="31"/>
      <c r="M32" s="48"/>
      <c r="N32" s="31"/>
      <c r="O32" s="31"/>
      <c r="P32" s="31"/>
      <c r="Q32" s="31"/>
      <c r="R32" s="31"/>
      <c r="S32" s="31"/>
    </row>
    <row r="33" spans="1:19" ht="18" customHeight="1" x14ac:dyDescent="0.2">
      <c r="A33" s="31"/>
      <c r="B33" s="46">
        <v>3</v>
      </c>
      <c r="C33" s="39" t="s">
        <v>34</v>
      </c>
      <c r="D33" s="39"/>
      <c r="E33" s="39"/>
      <c r="F33" s="39"/>
      <c r="G33" s="47">
        <f>'[3]3.Gastos'!F159</f>
        <v>110630</v>
      </c>
      <c r="H33" s="44">
        <f>'[3]3.Gastos'!G159</f>
        <v>110630</v>
      </c>
      <c r="I33" s="44">
        <f>'[3]3.Gastos'!H159</f>
        <v>45079.19</v>
      </c>
      <c r="J33" s="44">
        <f>'[3]3.Gastos'!I159</f>
        <v>41211.550000000003</v>
      </c>
      <c r="K33" s="44">
        <f>'[3]3.Gastos'!J159</f>
        <v>7895.41</v>
      </c>
      <c r="L33" s="31"/>
      <c r="M33" s="48"/>
      <c r="N33" s="31"/>
      <c r="O33" s="31"/>
      <c r="P33" s="31"/>
      <c r="Q33" s="31"/>
      <c r="R33" s="31"/>
      <c r="S33" s="31"/>
    </row>
    <row r="34" spans="1:19" ht="18" customHeight="1" x14ac:dyDescent="0.2">
      <c r="A34" s="31"/>
      <c r="B34" s="46">
        <v>4</v>
      </c>
      <c r="C34" s="39" t="s">
        <v>17</v>
      </c>
      <c r="D34" s="39"/>
      <c r="E34" s="39"/>
      <c r="F34" s="39"/>
      <c r="G34" s="47">
        <f>'[3]3.Gastos'!F187</f>
        <v>5445193.4299999997</v>
      </c>
      <c r="H34" s="44">
        <f>'[3]3.Gastos'!G187</f>
        <v>5496297.5099999998</v>
      </c>
      <c r="I34" s="44">
        <f>'[3]3.Gastos'!H187</f>
        <v>1897388.7499999998</v>
      </c>
      <c r="J34" s="44">
        <f>'[3]3.Gastos'!I187</f>
        <v>1849556.44</v>
      </c>
      <c r="K34" s="44">
        <f>'[3]3.Gastos'!J187</f>
        <v>794170.21</v>
      </c>
      <c r="L34" s="31"/>
      <c r="M34" s="48"/>
      <c r="N34" s="31"/>
      <c r="O34" s="31"/>
      <c r="P34" s="31"/>
      <c r="Q34" s="31"/>
      <c r="R34" s="31"/>
      <c r="S34" s="31"/>
    </row>
    <row r="35" spans="1:19" ht="18" customHeight="1" x14ac:dyDescent="0.2">
      <c r="A35" s="31"/>
      <c r="B35" s="46">
        <v>5</v>
      </c>
      <c r="C35" s="39" t="s">
        <v>35</v>
      </c>
      <c r="D35" s="39"/>
      <c r="E35" s="39"/>
      <c r="F35" s="39"/>
      <c r="G35" s="47">
        <f>'[3]3.Gastos'!F232</f>
        <v>0</v>
      </c>
      <c r="H35" s="44">
        <f>'[3]3.Gastos'!G232</f>
        <v>0</v>
      </c>
      <c r="I35" s="44">
        <f>'[3]3.Gastos'!H232</f>
        <v>0</v>
      </c>
      <c r="J35" s="44">
        <f>'[3]3.Gastos'!I232</f>
        <v>0</v>
      </c>
      <c r="K35" s="44">
        <f>'[3]3.Gastos'!J232</f>
        <v>0</v>
      </c>
      <c r="L35" s="31"/>
      <c r="M35" s="48"/>
      <c r="N35" s="31"/>
      <c r="O35" s="31"/>
      <c r="P35" s="31"/>
      <c r="Q35" s="31"/>
      <c r="R35" s="31"/>
      <c r="S35" s="31"/>
    </row>
    <row r="36" spans="1:19" ht="18" customHeight="1" x14ac:dyDescent="0.2">
      <c r="A36" s="31"/>
      <c r="B36" s="46">
        <v>6</v>
      </c>
      <c r="C36" s="39" t="s">
        <v>36</v>
      </c>
      <c r="D36" s="39"/>
      <c r="E36" s="39"/>
      <c r="F36" s="39"/>
      <c r="G36" s="47">
        <f>'[3]3.Gastos'!F236</f>
        <v>1242288</v>
      </c>
      <c r="H36" s="44">
        <f>'[3]3.Gastos'!G236</f>
        <v>7952998.2800000003</v>
      </c>
      <c r="I36" s="44">
        <f>'[3]3.Gastos'!H236</f>
        <v>328105.67</v>
      </c>
      <c r="J36" s="44">
        <f>'[3]3.Gastos'!I236</f>
        <v>314200.11000000004</v>
      </c>
      <c r="K36" s="44">
        <f>'[3]3.Gastos'!J236</f>
        <v>467677.37</v>
      </c>
      <c r="L36" s="31"/>
      <c r="M36" s="48"/>
      <c r="N36" s="31"/>
      <c r="O36" s="31"/>
      <c r="P36" s="31"/>
      <c r="Q36" s="31"/>
      <c r="R36" s="31"/>
      <c r="S36" s="31"/>
    </row>
    <row r="37" spans="1:19" ht="18" customHeight="1" x14ac:dyDescent="0.2">
      <c r="A37" s="31"/>
      <c r="B37" s="46">
        <v>7</v>
      </c>
      <c r="C37" s="39" t="s">
        <v>20</v>
      </c>
      <c r="D37" s="39"/>
      <c r="E37" s="39"/>
      <c r="F37" s="39"/>
      <c r="G37" s="47">
        <f>'[3]3.Gastos'!F274</f>
        <v>109597</v>
      </c>
      <c r="H37" s="44">
        <f>'[3]3.Gastos'!G274</f>
        <v>743295.8</v>
      </c>
      <c r="I37" s="44">
        <f>'[3]3.Gastos'!H274</f>
        <v>199465.88999999998</v>
      </c>
      <c r="J37" s="44">
        <f>'[3]3.Gastos'!I274</f>
        <v>187465.88999999998</v>
      </c>
      <c r="K37" s="44">
        <f>'[3]3.Gastos'!J274</f>
        <v>0</v>
      </c>
      <c r="L37" s="31"/>
      <c r="M37" s="48"/>
      <c r="N37" s="31"/>
      <c r="O37" s="31"/>
      <c r="P37" s="31"/>
      <c r="Q37" s="31"/>
      <c r="R37" s="31"/>
      <c r="S37" s="31"/>
    </row>
    <row r="38" spans="1:19" ht="18" customHeight="1" x14ac:dyDescent="0.2">
      <c r="A38" s="31"/>
      <c r="B38" s="46">
        <v>8</v>
      </c>
      <c r="C38" s="39" t="s">
        <v>21</v>
      </c>
      <c r="D38" s="39"/>
      <c r="E38" s="39"/>
      <c r="F38" s="39"/>
      <c r="G38" s="47">
        <f>'[3]3.Gastos'!F303</f>
        <v>0</v>
      </c>
      <c r="H38" s="44">
        <f>'[3]3.Gastos'!G303</f>
        <v>0</v>
      </c>
      <c r="I38" s="44">
        <f>'[3]3.Gastos'!H303</f>
        <v>0</v>
      </c>
      <c r="J38" s="44">
        <f>'[3]3.Gastos'!I303</f>
        <v>0</v>
      </c>
      <c r="K38" s="44">
        <f>'[3]3.Gastos'!J303</f>
        <v>0</v>
      </c>
      <c r="L38" s="31"/>
      <c r="M38" s="48"/>
      <c r="N38" s="31"/>
      <c r="O38" s="31"/>
      <c r="P38" s="31"/>
      <c r="Q38" s="31"/>
      <c r="R38" s="31"/>
      <c r="S38" s="31"/>
    </row>
    <row r="39" spans="1:19" ht="18" customHeight="1" x14ac:dyDescent="0.2">
      <c r="A39" s="31"/>
      <c r="B39" s="46">
        <v>9</v>
      </c>
      <c r="C39" s="39" t="s">
        <v>22</v>
      </c>
      <c r="D39" s="39"/>
      <c r="E39" s="39"/>
      <c r="F39" s="39"/>
      <c r="G39" s="47">
        <f>'[3]3.Gastos'!F356</f>
        <v>160483</v>
      </c>
      <c r="H39" s="44">
        <f>'[3]3.Gastos'!G356</f>
        <v>160483</v>
      </c>
      <c r="I39" s="44">
        <f>'[3]3.Gastos'!H356</f>
        <v>120361.89</v>
      </c>
      <c r="J39" s="44">
        <f>'[3]3.Gastos'!I356</f>
        <v>120361.89</v>
      </c>
      <c r="K39" s="44">
        <f>'[3]3.Gastos'!J356</f>
        <v>0</v>
      </c>
      <c r="L39" s="31"/>
      <c r="M39" s="48"/>
      <c r="N39" s="31"/>
      <c r="O39" s="31"/>
      <c r="P39" s="31"/>
      <c r="Q39" s="31"/>
      <c r="R39" s="31"/>
      <c r="S39" s="31"/>
    </row>
    <row r="40" spans="1:19" ht="18" customHeight="1" x14ac:dyDescent="0.2">
      <c r="A40" s="31"/>
      <c r="B40" s="49" t="s">
        <v>37</v>
      </c>
      <c r="C40" s="50"/>
      <c r="D40" s="50"/>
      <c r="E40" s="50"/>
      <c r="F40" s="50"/>
      <c r="G40" s="47">
        <f>SUM(G31:G39)</f>
        <v>37157664</v>
      </c>
      <c r="H40" s="47">
        <f>SUM(H31:H39)</f>
        <v>44846704.199999996</v>
      </c>
      <c r="I40" s="47">
        <f>SUM(I31:I39)</f>
        <v>20931044.330000002</v>
      </c>
      <c r="J40" s="47">
        <f>SUM(J31:J39)</f>
        <v>20180097.130000003</v>
      </c>
      <c r="K40" s="47">
        <f>SUM(K31:K39)</f>
        <v>4138175.52</v>
      </c>
      <c r="L40" s="31"/>
      <c r="M40" s="47"/>
      <c r="N40" s="31"/>
      <c r="O40" s="31"/>
      <c r="P40" s="31"/>
      <c r="Q40" s="31"/>
      <c r="R40" s="31"/>
      <c r="S40" s="31"/>
    </row>
    <row r="41" spans="1:19" x14ac:dyDescent="0.2">
      <c r="A41" s="31"/>
      <c r="B41" s="51"/>
      <c r="C41" s="51"/>
      <c r="D41" s="51"/>
      <c r="E41" s="51"/>
      <c r="F41" s="53"/>
      <c r="G41" s="53"/>
      <c r="I41" s="65"/>
      <c r="J41" s="65"/>
      <c r="K41" s="65"/>
      <c r="L41" s="31"/>
      <c r="M41" s="31"/>
      <c r="N41" s="31"/>
      <c r="O41" s="31"/>
      <c r="P41" s="31"/>
      <c r="Q41" s="31"/>
      <c r="R41" s="31"/>
      <c r="S41" s="31"/>
    </row>
    <row r="42" spans="1:19" x14ac:dyDescent="0.2">
      <c r="A42" s="31"/>
      <c r="B42" s="66" t="s">
        <v>38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31"/>
      <c r="O42" s="31"/>
      <c r="P42" s="31"/>
      <c r="Q42" s="31"/>
      <c r="R42" s="31"/>
      <c r="S42" s="31"/>
    </row>
    <row r="43" spans="1:19" x14ac:dyDescent="0.2">
      <c r="A43" s="31"/>
      <c r="B43" s="67" t="s">
        <v>39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31"/>
      <c r="O43" s="31"/>
      <c r="P43" s="31"/>
      <c r="Q43" s="31"/>
      <c r="R43" s="31"/>
      <c r="S43" s="31"/>
    </row>
    <row r="44" spans="1:19" x14ac:dyDescent="0.2">
      <c r="A44" s="31"/>
      <c r="B44" s="68"/>
      <c r="C44" s="68"/>
      <c r="D44" s="68"/>
      <c r="E44" s="68"/>
      <c r="F44" s="68"/>
      <c r="G44" s="68"/>
      <c r="H44" s="68"/>
      <c r="I44" s="69"/>
      <c r="J44" s="65"/>
      <c r="K44" s="65"/>
      <c r="L44" s="31"/>
      <c r="M44" s="31"/>
      <c r="N44" s="31"/>
      <c r="O44" s="31"/>
      <c r="P44" s="31"/>
      <c r="Q44" s="31"/>
      <c r="R44" s="31"/>
      <c r="S44" s="31"/>
    </row>
    <row r="45" spans="1:19" x14ac:dyDescent="0.2">
      <c r="A45" s="31"/>
      <c r="B45" s="70"/>
      <c r="C45" s="71"/>
      <c r="D45" s="53"/>
      <c r="E45" s="53"/>
      <c r="F45" s="53"/>
      <c r="G45" s="53"/>
      <c r="H45" s="69"/>
      <c r="I45" s="69"/>
      <c r="J45" s="65"/>
      <c r="K45" s="65"/>
      <c r="L45" s="31"/>
      <c r="M45" s="31"/>
      <c r="N45" s="31"/>
      <c r="O45" s="31"/>
      <c r="P45" s="31"/>
      <c r="Q45" s="31"/>
      <c r="R45" s="31"/>
      <c r="S45" s="31"/>
    </row>
    <row r="46" spans="1:19" x14ac:dyDescent="0.2">
      <c r="A46" s="31"/>
      <c r="B46" s="53"/>
      <c r="C46" s="53"/>
      <c r="D46" s="53"/>
      <c r="E46" s="53"/>
      <c r="F46" s="53"/>
      <c r="G46" s="53"/>
      <c r="H46" s="69"/>
      <c r="I46" s="69"/>
      <c r="J46" s="65"/>
      <c r="K46" s="65"/>
      <c r="L46" s="31"/>
      <c r="M46" s="31"/>
      <c r="N46" s="31"/>
      <c r="O46" s="31"/>
      <c r="P46" s="31"/>
      <c r="Q46" s="31"/>
      <c r="R46" s="31"/>
      <c r="S46" s="31"/>
    </row>
    <row r="47" spans="1:19" x14ac:dyDescent="0.2">
      <c r="A47" s="31"/>
      <c r="B47" s="31"/>
      <c r="C47" s="31"/>
      <c r="D47" s="31"/>
      <c r="E47" s="31"/>
      <c r="F47" s="31"/>
      <c r="G47" s="31"/>
      <c r="H47" s="65"/>
      <c r="I47" s="65"/>
      <c r="J47" s="65"/>
      <c r="K47" s="65"/>
      <c r="L47" s="31"/>
      <c r="M47" s="31"/>
      <c r="N47" s="31"/>
      <c r="O47" s="31"/>
      <c r="P47" s="31"/>
      <c r="Q47" s="31"/>
      <c r="R47" s="31"/>
      <c r="S47" s="31"/>
    </row>
    <row r="48" spans="1:19" x14ac:dyDescent="0.2">
      <c r="A48" s="31"/>
      <c r="B48" s="31"/>
      <c r="C48" s="31"/>
      <c r="D48" s="31"/>
      <c r="E48" s="31"/>
      <c r="F48" s="31"/>
      <c r="G48" s="31"/>
      <c r="H48" s="65"/>
      <c r="I48" s="65"/>
      <c r="J48" s="65"/>
      <c r="K48" s="65"/>
      <c r="L48" s="31"/>
      <c r="M48" s="31"/>
      <c r="N48" s="31"/>
      <c r="O48" s="31"/>
      <c r="P48" s="31"/>
      <c r="Q48" s="31"/>
      <c r="R48" s="31"/>
      <c r="S48" s="31"/>
    </row>
    <row r="49" spans="1:19" x14ac:dyDescent="0.2">
      <c r="A49" s="31"/>
      <c r="B49" s="31"/>
      <c r="C49" s="31"/>
      <c r="D49" s="31"/>
      <c r="E49" s="31"/>
      <c r="F49" s="31"/>
      <c r="G49" s="31"/>
      <c r="H49" s="65"/>
      <c r="I49" s="65"/>
      <c r="J49" s="65"/>
      <c r="K49" s="65"/>
      <c r="L49" s="31"/>
      <c r="M49" s="31"/>
      <c r="N49" s="31"/>
      <c r="O49" s="31"/>
      <c r="P49" s="31"/>
      <c r="Q49" s="31"/>
      <c r="R49" s="31"/>
      <c r="S49" s="31"/>
    </row>
    <row r="50" spans="1:19" x14ac:dyDescent="0.2">
      <c r="A50" s="31"/>
      <c r="B50" s="31"/>
      <c r="C50" s="31"/>
      <c r="D50" s="31"/>
      <c r="E50" s="31"/>
      <c r="F50" s="31"/>
      <c r="G50" s="31"/>
      <c r="H50" s="65"/>
      <c r="I50" s="65"/>
      <c r="J50" s="65"/>
      <c r="K50" s="65"/>
      <c r="L50" s="31"/>
      <c r="M50" s="31"/>
      <c r="N50" s="31"/>
      <c r="O50" s="31"/>
      <c r="P50" s="31"/>
      <c r="Q50" s="31"/>
      <c r="R50" s="31"/>
      <c r="S50" s="31"/>
    </row>
    <row r="51" spans="1:19" x14ac:dyDescent="0.2">
      <c r="A51" s="31"/>
      <c r="B51" s="31"/>
      <c r="C51" s="31"/>
      <c r="D51" s="31"/>
      <c r="E51" s="31"/>
      <c r="F51" s="31"/>
      <c r="G51" s="31"/>
      <c r="H51" s="65"/>
      <c r="I51" s="65"/>
      <c r="J51" s="65"/>
      <c r="K51" s="65"/>
      <c r="L51" s="31"/>
      <c r="M51" s="31"/>
      <c r="N51" s="31"/>
      <c r="O51" s="31"/>
      <c r="P51" s="31"/>
      <c r="Q51" s="31"/>
      <c r="R51" s="31"/>
      <c r="S51" s="31"/>
    </row>
    <row r="52" spans="1:19" x14ac:dyDescent="0.2">
      <c r="A52" s="31"/>
      <c r="B52" s="31"/>
      <c r="C52" s="31"/>
      <c r="D52" s="31"/>
      <c r="E52" s="31"/>
      <c r="F52" s="31"/>
      <c r="G52" s="31"/>
      <c r="H52" s="65"/>
      <c r="I52" s="65"/>
      <c r="J52" s="65"/>
      <c r="K52" s="65"/>
      <c r="L52" s="31"/>
      <c r="M52" s="31"/>
      <c r="N52" s="31"/>
      <c r="O52" s="31"/>
      <c r="P52" s="31"/>
      <c r="Q52" s="31"/>
      <c r="R52" s="31"/>
      <c r="S52" s="31"/>
    </row>
    <row r="53" spans="1:19" x14ac:dyDescent="0.2">
      <c r="A53" s="31"/>
      <c r="B53" s="31"/>
      <c r="C53" s="31"/>
      <c r="D53" s="31"/>
      <c r="E53" s="31"/>
      <c r="F53" s="31"/>
      <c r="G53" s="31"/>
      <c r="H53" s="65"/>
      <c r="I53" s="65"/>
      <c r="J53" s="65"/>
      <c r="K53" s="65"/>
      <c r="L53" s="31"/>
      <c r="M53" s="31"/>
      <c r="N53" s="31"/>
      <c r="O53" s="31"/>
      <c r="P53" s="31"/>
      <c r="Q53" s="31"/>
      <c r="R53" s="31"/>
      <c r="S53" s="31"/>
    </row>
    <row r="54" spans="1:19" x14ac:dyDescent="0.2">
      <c r="A54" s="31"/>
      <c r="B54" s="31"/>
      <c r="C54" s="31"/>
      <c r="D54" s="31"/>
      <c r="E54" s="31"/>
      <c r="F54" s="31"/>
      <c r="G54" s="31"/>
      <c r="H54" s="65"/>
      <c r="I54" s="65"/>
      <c r="J54" s="65"/>
      <c r="K54" s="65"/>
      <c r="L54" s="31"/>
      <c r="M54" s="31"/>
      <c r="N54" s="31"/>
      <c r="O54" s="31"/>
      <c r="P54" s="31"/>
      <c r="Q54" s="31"/>
      <c r="R54" s="31"/>
      <c r="S54" s="31"/>
    </row>
    <row r="55" spans="1:19" x14ac:dyDescent="0.2">
      <c r="A55" s="31"/>
      <c r="B55" s="31"/>
      <c r="C55" s="31"/>
      <c r="D55" s="31"/>
      <c r="E55" s="31"/>
      <c r="F55" s="31"/>
      <c r="G55" s="31"/>
      <c r="H55" s="65"/>
      <c r="I55" s="65"/>
      <c r="J55" s="65"/>
      <c r="K55" s="65"/>
      <c r="L55" s="31"/>
      <c r="M55" s="31"/>
      <c r="N55" s="31"/>
      <c r="O55" s="31"/>
      <c r="P55" s="31"/>
      <c r="Q55" s="31"/>
      <c r="R55" s="31"/>
      <c r="S55" s="31"/>
    </row>
    <row r="56" spans="1:19" x14ac:dyDescent="0.2">
      <c r="A56" s="31"/>
      <c r="B56" s="31"/>
      <c r="C56" s="31"/>
      <c r="D56" s="31"/>
      <c r="E56" s="31"/>
      <c r="F56" s="31"/>
      <c r="G56" s="31"/>
      <c r="H56" s="65"/>
      <c r="I56" s="65"/>
      <c r="J56" s="65"/>
      <c r="K56" s="65"/>
      <c r="L56" s="31"/>
      <c r="M56" s="31"/>
      <c r="N56" s="31"/>
      <c r="O56" s="31"/>
      <c r="P56" s="31"/>
      <c r="Q56" s="31"/>
      <c r="R56" s="31"/>
      <c r="S56" s="31"/>
    </row>
    <row r="57" spans="1:19" x14ac:dyDescent="0.2">
      <c r="A57" s="31"/>
      <c r="B57" s="31"/>
      <c r="C57" s="31"/>
      <c r="D57" s="31"/>
      <c r="E57" s="31"/>
      <c r="F57" s="31"/>
      <c r="G57" s="31"/>
      <c r="H57" s="65"/>
      <c r="I57" s="65"/>
      <c r="J57" s="65"/>
      <c r="K57" s="65"/>
      <c r="L57" s="31"/>
      <c r="M57" s="31"/>
      <c r="N57" s="31"/>
      <c r="O57" s="31"/>
      <c r="P57" s="31"/>
      <c r="Q57" s="31"/>
      <c r="R57" s="31"/>
      <c r="S57" s="31"/>
    </row>
    <row r="58" spans="1:19" x14ac:dyDescent="0.2">
      <c r="A58" s="31"/>
      <c r="B58" s="31"/>
      <c r="C58" s="31"/>
      <c r="D58" s="31"/>
      <c r="E58" s="31"/>
      <c r="F58" s="31"/>
      <c r="G58" s="31"/>
      <c r="H58" s="65"/>
      <c r="I58" s="65"/>
      <c r="J58" s="65"/>
      <c r="K58" s="65"/>
      <c r="L58" s="31"/>
      <c r="M58" s="31"/>
      <c r="N58" s="31"/>
      <c r="O58" s="31"/>
      <c r="P58" s="31"/>
      <c r="Q58" s="31"/>
      <c r="R58" s="31"/>
      <c r="S58" s="31"/>
    </row>
    <row r="59" spans="1:19" x14ac:dyDescent="0.2">
      <c r="A59" s="31"/>
      <c r="B59" s="31"/>
      <c r="C59" s="31"/>
      <c r="D59" s="31"/>
      <c r="E59" s="31"/>
      <c r="F59" s="31"/>
      <c r="G59" s="31"/>
      <c r="H59" s="65"/>
      <c r="I59" s="65"/>
      <c r="J59" s="65"/>
      <c r="K59" s="65"/>
      <c r="L59" s="31"/>
      <c r="M59" s="31"/>
      <c r="N59" s="31"/>
      <c r="O59" s="31"/>
      <c r="P59" s="31"/>
      <c r="Q59" s="31"/>
      <c r="R59" s="31"/>
      <c r="S59" s="31"/>
    </row>
    <row r="60" spans="1:19" x14ac:dyDescent="0.2">
      <c r="A60" s="31"/>
      <c r="B60" s="31"/>
      <c r="C60" s="31"/>
      <c r="D60" s="31"/>
      <c r="E60" s="31"/>
      <c r="F60" s="31"/>
      <c r="G60" s="31"/>
      <c r="H60" s="65"/>
      <c r="I60" s="65"/>
      <c r="J60" s="65"/>
      <c r="K60" s="65"/>
      <c r="L60" s="31"/>
      <c r="M60" s="31"/>
      <c r="N60" s="31"/>
      <c r="O60" s="31"/>
      <c r="P60" s="31"/>
      <c r="Q60" s="31"/>
      <c r="R60" s="31"/>
      <c r="S60" s="31"/>
    </row>
    <row r="61" spans="1:19" x14ac:dyDescent="0.2">
      <c r="A61" s="31"/>
      <c r="B61" s="31"/>
      <c r="C61" s="31"/>
      <c r="D61" s="31"/>
      <c r="E61" s="31"/>
      <c r="F61" s="31"/>
      <c r="G61" s="31"/>
      <c r="H61" s="65"/>
      <c r="I61" s="65"/>
      <c r="J61" s="65"/>
      <c r="K61" s="65"/>
      <c r="L61" s="31"/>
      <c r="M61" s="31"/>
      <c r="N61" s="31"/>
      <c r="O61" s="31"/>
      <c r="P61" s="31"/>
      <c r="Q61" s="31"/>
      <c r="R61" s="31"/>
      <c r="S61" s="31"/>
    </row>
    <row r="62" spans="1:19" x14ac:dyDescent="0.2">
      <c r="A62" s="31"/>
      <c r="B62" s="31"/>
      <c r="C62" s="31"/>
      <c r="D62" s="31"/>
      <c r="E62" s="31"/>
      <c r="F62" s="31"/>
      <c r="G62" s="31"/>
      <c r="H62" s="65"/>
      <c r="I62" s="65"/>
      <c r="J62" s="65"/>
      <c r="K62" s="65"/>
      <c r="L62" s="31"/>
      <c r="M62" s="31"/>
      <c r="N62" s="31"/>
      <c r="O62" s="31"/>
      <c r="P62" s="31"/>
      <c r="Q62" s="31"/>
      <c r="R62" s="31"/>
      <c r="S62" s="31"/>
    </row>
    <row r="63" spans="1:19" x14ac:dyDescent="0.2">
      <c r="A63" s="31"/>
      <c r="B63" s="31"/>
      <c r="C63" s="31"/>
      <c r="D63" s="31"/>
      <c r="E63" s="31"/>
      <c r="F63" s="31"/>
      <c r="G63" s="31"/>
      <c r="H63" s="65"/>
      <c r="I63" s="65"/>
      <c r="J63" s="65"/>
      <c r="K63" s="65"/>
      <c r="L63" s="31"/>
      <c r="M63" s="31"/>
      <c r="N63" s="31"/>
      <c r="O63" s="31"/>
      <c r="P63" s="31"/>
      <c r="Q63" s="31"/>
      <c r="R63" s="31"/>
      <c r="S63" s="31"/>
    </row>
    <row r="64" spans="1:19" x14ac:dyDescent="0.2">
      <c r="A64" s="31"/>
      <c r="B64" s="31"/>
      <c r="C64" s="31"/>
      <c r="D64" s="31"/>
      <c r="E64" s="31"/>
      <c r="F64" s="31"/>
      <c r="G64" s="31"/>
      <c r="H64" s="65"/>
      <c r="I64" s="65"/>
      <c r="J64" s="65"/>
      <c r="K64" s="65"/>
      <c r="L64" s="31"/>
      <c r="M64" s="31"/>
      <c r="N64" s="31"/>
      <c r="O64" s="31"/>
      <c r="P64" s="31"/>
      <c r="Q64" s="31"/>
      <c r="R64" s="31"/>
      <c r="S64" s="31"/>
    </row>
    <row r="65" spans="1:19" x14ac:dyDescent="0.2">
      <c r="A65" s="31"/>
      <c r="B65" s="31"/>
      <c r="C65" s="31"/>
      <c r="D65" s="31"/>
      <c r="E65" s="31"/>
      <c r="F65" s="31"/>
      <c r="G65" s="31"/>
      <c r="H65" s="65"/>
      <c r="I65" s="65"/>
      <c r="J65" s="65"/>
      <c r="K65" s="65"/>
      <c r="L65" s="31"/>
      <c r="M65" s="31"/>
      <c r="N65" s="31"/>
      <c r="O65" s="31"/>
      <c r="P65" s="31"/>
      <c r="Q65" s="31"/>
      <c r="R65" s="31"/>
      <c r="S65" s="31"/>
    </row>
    <row r="66" spans="1:19" x14ac:dyDescent="0.2">
      <c r="A66" s="31"/>
      <c r="B66" s="31"/>
      <c r="C66" s="31"/>
      <c r="D66" s="31"/>
      <c r="E66" s="31"/>
      <c r="F66" s="31"/>
      <c r="G66" s="31"/>
      <c r="H66" s="65"/>
      <c r="I66" s="65"/>
      <c r="J66" s="65"/>
      <c r="K66" s="65"/>
      <c r="L66" s="31"/>
      <c r="M66" s="31"/>
      <c r="N66" s="31"/>
      <c r="O66" s="31"/>
      <c r="P66" s="31"/>
      <c r="Q66" s="31"/>
      <c r="R66" s="31"/>
      <c r="S66" s="31"/>
    </row>
    <row r="67" spans="1:19" x14ac:dyDescent="0.2">
      <c r="A67" s="31"/>
      <c r="B67" s="31"/>
      <c r="C67" s="31"/>
      <c r="D67" s="31"/>
      <c r="E67" s="31"/>
      <c r="F67" s="31"/>
      <c r="G67" s="31"/>
      <c r="H67" s="65"/>
      <c r="I67" s="65"/>
      <c r="J67" s="65"/>
      <c r="K67" s="65"/>
      <c r="L67" s="31"/>
      <c r="M67" s="31"/>
      <c r="N67" s="31"/>
      <c r="O67" s="31"/>
      <c r="P67" s="31"/>
      <c r="Q67" s="31"/>
      <c r="R67" s="31"/>
      <c r="S67" s="31"/>
    </row>
    <row r="68" spans="1:19" x14ac:dyDescent="0.2">
      <c r="A68" s="31"/>
      <c r="B68" s="31"/>
      <c r="C68" s="31"/>
      <c r="D68" s="31"/>
      <c r="E68" s="31"/>
      <c r="F68" s="31"/>
      <c r="G68" s="31"/>
      <c r="H68" s="65"/>
      <c r="I68" s="65"/>
      <c r="J68" s="65"/>
      <c r="K68" s="65"/>
      <c r="L68" s="31"/>
      <c r="M68" s="31"/>
      <c r="N68" s="31"/>
      <c r="O68" s="31"/>
      <c r="P68" s="31"/>
      <c r="Q68" s="31"/>
      <c r="R68" s="31"/>
      <c r="S68" s="31"/>
    </row>
    <row r="69" spans="1:19" x14ac:dyDescent="0.2">
      <c r="A69" s="31"/>
      <c r="B69" s="31"/>
      <c r="C69" s="31"/>
      <c r="D69" s="31"/>
      <c r="E69" s="31"/>
      <c r="F69" s="31"/>
      <c r="G69" s="31"/>
      <c r="H69" s="65"/>
      <c r="I69" s="65"/>
      <c r="J69" s="65"/>
      <c r="K69" s="65"/>
      <c r="L69" s="31"/>
      <c r="M69" s="31"/>
      <c r="N69" s="31"/>
      <c r="O69" s="31"/>
      <c r="P69" s="31"/>
      <c r="Q69" s="31"/>
      <c r="R69" s="31"/>
      <c r="S69" s="31"/>
    </row>
    <row r="70" spans="1:19" x14ac:dyDescent="0.2">
      <c r="A70" s="31"/>
      <c r="B70" s="31"/>
      <c r="C70" s="31"/>
      <c r="D70" s="31"/>
      <c r="E70" s="31"/>
      <c r="F70" s="31"/>
      <c r="G70" s="31"/>
      <c r="H70" s="65"/>
      <c r="I70" s="65"/>
      <c r="J70" s="65"/>
      <c r="K70" s="65"/>
      <c r="L70" s="31"/>
      <c r="M70" s="31"/>
      <c r="N70" s="31"/>
      <c r="O70" s="31"/>
      <c r="P70" s="31"/>
      <c r="Q70" s="31"/>
      <c r="R70" s="31"/>
      <c r="S70" s="31"/>
    </row>
    <row r="71" spans="1:19" x14ac:dyDescent="0.2">
      <c r="A71" s="31"/>
      <c r="B71" s="31"/>
      <c r="C71" s="31"/>
      <c r="D71" s="31"/>
      <c r="E71" s="31"/>
      <c r="F71" s="31"/>
      <c r="G71" s="31"/>
      <c r="H71" s="65"/>
      <c r="I71" s="65"/>
      <c r="J71" s="65"/>
      <c r="K71" s="65"/>
      <c r="L71" s="31"/>
      <c r="M71" s="31"/>
      <c r="N71" s="31"/>
      <c r="O71" s="31"/>
      <c r="P71" s="31"/>
      <c r="Q71" s="31"/>
      <c r="R71" s="31"/>
      <c r="S71" s="31"/>
    </row>
    <row r="72" spans="1:19" x14ac:dyDescent="0.2">
      <c r="A72" s="31"/>
      <c r="B72" s="31"/>
      <c r="C72" s="31"/>
      <c r="D72" s="31"/>
      <c r="E72" s="31"/>
      <c r="F72" s="31"/>
      <c r="G72" s="31"/>
      <c r="H72" s="65"/>
      <c r="I72" s="65"/>
      <c r="J72" s="65"/>
      <c r="K72" s="65"/>
      <c r="L72" s="31"/>
      <c r="M72" s="31"/>
      <c r="N72" s="31"/>
      <c r="O72" s="31"/>
      <c r="P72" s="31"/>
      <c r="Q72" s="31"/>
      <c r="R72" s="31"/>
      <c r="S72" s="31"/>
    </row>
    <row r="73" spans="1:19" x14ac:dyDescent="0.2">
      <c r="A73" s="31"/>
      <c r="B73" s="31"/>
      <c r="C73" s="31"/>
      <c r="D73" s="31"/>
      <c r="E73" s="31"/>
      <c r="F73" s="31"/>
      <c r="G73" s="31"/>
      <c r="H73" s="65"/>
      <c r="I73" s="65"/>
      <c r="J73" s="65"/>
      <c r="K73" s="65"/>
      <c r="L73" s="31"/>
      <c r="M73" s="31"/>
      <c r="N73" s="31"/>
      <c r="O73" s="31"/>
      <c r="P73" s="31"/>
      <c r="Q73" s="31"/>
      <c r="R73" s="31"/>
      <c r="S73" s="31"/>
    </row>
    <row r="74" spans="1:19" x14ac:dyDescent="0.2">
      <c r="A74" s="31"/>
      <c r="B74" s="31"/>
      <c r="C74" s="31"/>
      <c r="D74" s="31"/>
      <c r="E74" s="31"/>
      <c r="F74" s="31"/>
      <c r="G74" s="31"/>
      <c r="H74" s="65"/>
      <c r="I74" s="65"/>
      <c r="J74" s="65"/>
      <c r="K74" s="65"/>
      <c r="L74" s="31"/>
      <c r="M74" s="31"/>
      <c r="N74" s="31"/>
      <c r="O74" s="31"/>
      <c r="P74" s="31"/>
      <c r="Q74" s="31"/>
      <c r="R74" s="31"/>
      <c r="S74" s="31"/>
    </row>
    <row r="75" spans="1:19" x14ac:dyDescent="0.2">
      <c r="A75" s="31"/>
      <c r="B75" s="31"/>
      <c r="C75" s="31"/>
      <c r="D75" s="31"/>
      <c r="E75" s="31"/>
      <c r="F75" s="31"/>
      <c r="G75" s="31"/>
      <c r="H75" s="65"/>
      <c r="I75" s="65"/>
      <c r="J75" s="65"/>
      <c r="K75" s="65"/>
      <c r="L75" s="31"/>
      <c r="M75" s="31"/>
      <c r="N75" s="31"/>
      <c r="O75" s="31"/>
      <c r="P75" s="31"/>
      <c r="Q75" s="31"/>
      <c r="R75" s="31"/>
      <c r="S75" s="31"/>
    </row>
    <row r="76" spans="1:19" x14ac:dyDescent="0.2">
      <c r="A76" s="31"/>
      <c r="B76" s="31"/>
      <c r="C76" s="31"/>
      <c r="D76" s="31"/>
      <c r="E76" s="31"/>
      <c r="F76" s="31"/>
      <c r="G76" s="31"/>
      <c r="H76" s="65"/>
      <c r="I76" s="65"/>
      <c r="J76" s="65"/>
      <c r="K76" s="65"/>
      <c r="L76" s="31"/>
      <c r="M76" s="31"/>
      <c r="N76" s="31"/>
      <c r="O76" s="31"/>
      <c r="P76" s="31"/>
      <c r="Q76" s="31"/>
      <c r="R76" s="31"/>
      <c r="S76" s="31"/>
    </row>
    <row r="77" spans="1:19" x14ac:dyDescent="0.2">
      <c r="A77" s="31"/>
      <c r="B77" s="31"/>
      <c r="C77" s="31"/>
      <c r="D77" s="31"/>
      <c r="E77" s="31"/>
      <c r="F77" s="31"/>
      <c r="G77" s="31"/>
      <c r="H77" s="65"/>
      <c r="I77" s="65"/>
      <c r="J77" s="65"/>
      <c r="K77" s="65"/>
      <c r="L77" s="31"/>
      <c r="M77" s="31"/>
      <c r="N77" s="31"/>
      <c r="O77" s="31"/>
      <c r="P77" s="31"/>
      <c r="Q77" s="31"/>
      <c r="R77" s="31"/>
      <c r="S77" s="31"/>
    </row>
    <row r="78" spans="1:19" x14ac:dyDescent="0.2">
      <c r="A78" s="31"/>
      <c r="B78" s="31"/>
      <c r="C78" s="31"/>
      <c r="D78" s="31"/>
      <c r="E78" s="31"/>
      <c r="F78" s="31"/>
      <c r="G78" s="31"/>
      <c r="H78" s="65"/>
      <c r="I78" s="65"/>
      <c r="J78" s="65"/>
      <c r="K78" s="65"/>
      <c r="L78" s="31"/>
      <c r="M78" s="31"/>
      <c r="N78" s="31"/>
      <c r="O78" s="31"/>
      <c r="P78" s="31"/>
      <c r="Q78" s="31"/>
      <c r="R78" s="31"/>
      <c r="S78" s="31"/>
    </row>
    <row r="79" spans="1:19" x14ac:dyDescent="0.2">
      <c r="A79" s="31"/>
      <c r="B79" s="31"/>
      <c r="C79" s="31"/>
      <c r="D79" s="31"/>
      <c r="E79" s="31"/>
      <c r="F79" s="31"/>
      <c r="G79" s="31"/>
      <c r="H79" s="65"/>
      <c r="I79" s="65"/>
      <c r="J79" s="65"/>
      <c r="K79" s="65"/>
      <c r="L79" s="31"/>
      <c r="M79" s="31"/>
      <c r="N79" s="31"/>
      <c r="O79" s="31"/>
      <c r="P79" s="31"/>
      <c r="Q79" s="31"/>
      <c r="R79" s="31"/>
      <c r="S79" s="31"/>
    </row>
    <row r="80" spans="1:19" x14ac:dyDescent="0.2">
      <c r="A80" s="31"/>
      <c r="B80" s="31"/>
      <c r="C80" s="31"/>
      <c r="D80" s="31"/>
      <c r="E80" s="31"/>
      <c r="F80" s="31"/>
      <c r="G80" s="31"/>
      <c r="H80" s="65"/>
      <c r="I80" s="65"/>
      <c r="J80" s="65"/>
      <c r="K80" s="65"/>
      <c r="L80" s="31"/>
      <c r="M80" s="31"/>
      <c r="N80" s="31"/>
      <c r="O80" s="31"/>
      <c r="P80" s="31"/>
      <c r="Q80" s="31"/>
      <c r="R80" s="31"/>
      <c r="S80" s="31"/>
    </row>
    <row r="81" spans="1:19" x14ac:dyDescent="0.2">
      <c r="A81" s="31"/>
      <c r="B81" s="31"/>
      <c r="C81" s="31"/>
      <c r="D81" s="31"/>
      <c r="E81" s="31"/>
      <c r="F81" s="31"/>
      <c r="G81" s="31"/>
      <c r="H81" s="65"/>
      <c r="I81" s="65"/>
      <c r="J81" s="65"/>
      <c r="K81" s="65"/>
      <c r="L81" s="31"/>
      <c r="M81" s="31"/>
      <c r="N81" s="31"/>
      <c r="O81" s="31"/>
      <c r="P81" s="31"/>
      <c r="Q81" s="31"/>
      <c r="R81" s="31"/>
      <c r="S81" s="31"/>
    </row>
    <row r="82" spans="1:19" x14ac:dyDescent="0.2">
      <c r="A82" s="31"/>
      <c r="B82" s="31"/>
      <c r="C82" s="31"/>
      <c r="D82" s="31"/>
      <c r="E82" s="31"/>
      <c r="F82" s="31"/>
      <c r="G82" s="31"/>
      <c r="H82" s="65"/>
      <c r="I82" s="65"/>
      <c r="J82" s="65"/>
      <c r="K82" s="65"/>
      <c r="L82" s="31"/>
      <c r="M82" s="31"/>
      <c r="N82" s="31"/>
      <c r="O82" s="31"/>
      <c r="P82" s="31"/>
      <c r="Q82" s="31"/>
      <c r="R82" s="31"/>
      <c r="S82" s="31"/>
    </row>
    <row r="83" spans="1:19" x14ac:dyDescent="0.2">
      <c r="A83" s="31"/>
      <c r="B83" s="31"/>
      <c r="C83" s="31"/>
      <c r="D83" s="31"/>
      <c r="E83" s="31"/>
      <c r="F83" s="31"/>
      <c r="G83" s="31"/>
      <c r="H83" s="65"/>
      <c r="I83" s="65"/>
      <c r="J83" s="65"/>
      <c r="K83" s="65"/>
      <c r="L83" s="31"/>
      <c r="M83" s="31"/>
      <c r="N83" s="31"/>
      <c r="O83" s="31"/>
      <c r="P83" s="31"/>
      <c r="Q83" s="31"/>
      <c r="R83" s="31"/>
      <c r="S83" s="31"/>
    </row>
    <row r="84" spans="1:19" x14ac:dyDescent="0.2">
      <c r="A84" s="31"/>
      <c r="B84" s="31"/>
      <c r="C84" s="31"/>
      <c r="D84" s="31"/>
      <c r="E84" s="31"/>
      <c r="F84" s="31"/>
      <c r="G84" s="31"/>
      <c r="H84" s="65"/>
      <c r="I84" s="65"/>
      <c r="J84" s="65"/>
      <c r="K84" s="65"/>
      <c r="L84" s="31"/>
      <c r="M84" s="31"/>
      <c r="N84" s="31"/>
      <c r="O84" s="31"/>
      <c r="P84" s="31"/>
      <c r="Q84" s="31"/>
      <c r="R84" s="31"/>
      <c r="S84" s="31"/>
    </row>
    <row r="85" spans="1:19" x14ac:dyDescent="0.2">
      <c r="A85" s="31"/>
      <c r="B85" s="31"/>
      <c r="C85" s="31"/>
      <c r="D85" s="31"/>
      <c r="E85" s="31"/>
      <c r="F85" s="31"/>
      <c r="G85" s="31"/>
      <c r="H85" s="65"/>
      <c r="I85" s="65"/>
      <c r="J85" s="65"/>
      <c r="K85" s="65"/>
      <c r="L85" s="31"/>
      <c r="M85" s="31"/>
      <c r="N85" s="31"/>
      <c r="O85" s="31"/>
      <c r="P85" s="31"/>
      <c r="Q85" s="31"/>
      <c r="R85" s="31"/>
      <c r="S85" s="31"/>
    </row>
    <row r="86" spans="1:19" x14ac:dyDescent="0.2">
      <c r="A86" s="31"/>
      <c r="B86" s="31"/>
      <c r="C86" s="31"/>
      <c r="D86" s="31"/>
      <c r="E86" s="31"/>
      <c r="F86" s="31"/>
      <c r="G86" s="31"/>
      <c r="H86" s="65"/>
      <c r="I86" s="65"/>
      <c r="J86" s="65"/>
      <c r="K86" s="65"/>
      <c r="L86" s="31"/>
      <c r="M86" s="31"/>
      <c r="N86" s="31"/>
      <c r="O86" s="31"/>
      <c r="P86" s="31"/>
      <c r="Q86" s="31"/>
      <c r="R86" s="31"/>
      <c r="S86" s="31"/>
    </row>
    <row r="87" spans="1:19" x14ac:dyDescent="0.2">
      <c r="A87" s="31"/>
      <c r="B87" s="31"/>
      <c r="C87" s="31"/>
      <c r="D87" s="31"/>
      <c r="E87" s="31"/>
      <c r="F87" s="31"/>
      <c r="G87" s="31"/>
      <c r="H87" s="65"/>
      <c r="I87" s="65"/>
      <c r="J87" s="65"/>
      <c r="K87" s="65"/>
      <c r="L87" s="31"/>
      <c r="M87" s="31"/>
      <c r="N87" s="31"/>
      <c r="O87" s="31"/>
      <c r="P87" s="31"/>
      <c r="Q87" s="31"/>
      <c r="R87" s="31"/>
      <c r="S87" s="31"/>
    </row>
    <row r="88" spans="1:19" x14ac:dyDescent="0.2">
      <c r="A88" s="31"/>
      <c r="B88" s="31"/>
      <c r="C88" s="31"/>
      <c r="D88" s="31"/>
      <c r="E88" s="31"/>
      <c r="F88" s="31"/>
      <c r="G88" s="31"/>
      <c r="H88" s="65"/>
      <c r="I88" s="65"/>
      <c r="J88" s="65"/>
      <c r="K88" s="65"/>
      <c r="L88" s="31"/>
      <c r="M88" s="31"/>
      <c r="N88" s="31"/>
      <c r="O88" s="31"/>
      <c r="P88" s="31"/>
      <c r="Q88" s="31"/>
      <c r="R88" s="31"/>
      <c r="S88" s="31"/>
    </row>
    <row r="89" spans="1:19" x14ac:dyDescent="0.2">
      <c r="A89" s="31"/>
      <c r="B89" s="31"/>
      <c r="C89" s="31"/>
      <c r="D89" s="31"/>
      <c r="E89" s="31"/>
      <c r="F89" s="31"/>
      <c r="G89" s="31"/>
      <c r="H89" s="65"/>
      <c r="I89" s="65"/>
      <c r="J89" s="65"/>
      <c r="K89" s="65"/>
      <c r="L89" s="31"/>
      <c r="M89" s="31"/>
      <c r="N89" s="31"/>
      <c r="O89" s="31"/>
      <c r="P89" s="31"/>
      <c r="Q89" s="31"/>
      <c r="R89" s="31"/>
      <c r="S89" s="31"/>
    </row>
    <row r="90" spans="1:19" x14ac:dyDescent="0.2">
      <c r="A90" s="31"/>
      <c r="B90" s="31"/>
      <c r="C90" s="31"/>
      <c r="D90" s="31"/>
      <c r="E90" s="31"/>
      <c r="F90" s="31"/>
      <c r="G90" s="31"/>
      <c r="H90" s="65"/>
      <c r="I90" s="65"/>
      <c r="J90" s="65"/>
      <c r="K90" s="65"/>
      <c r="L90" s="31"/>
      <c r="M90" s="31"/>
      <c r="N90" s="31"/>
      <c r="O90" s="31"/>
      <c r="P90" s="31"/>
      <c r="Q90" s="31"/>
      <c r="R90" s="31"/>
      <c r="S90" s="31"/>
    </row>
    <row r="91" spans="1:19" x14ac:dyDescent="0.2">
      <c r="A91" s="31"/>
      <c r="B91" s="31"/>
      <c r="C91" s="31"/>
      <c r="D91" s="31"/>
      <c r="E91" s="31"/>
      <c r="F91" s="31"/>
      <c r="G91" s="31"/>
      <c r="H91" s="65"/>
      <c r="I91" s="65"/>
      <c r="J91" s="65"/>
      <c r="K91" s="65"/>
      <c r="L91" s="31"/>
      <c r="M91" s="31"/>
      <c r="N91" s="31"/>
      <c r="O91" s="31"/>
      <c r="P91" s="31"/>
      <c r="Q91" s="31"/>
      <c r="R91" s="31"/>
      <c r="S91" s="31"/>
    </row>
    <row r="92" spans="1:19" x14ac:dyDescent="0.2">
      <c r="A92" s="31"/>
      <c r="B92" s="31"/>
      <c r="C92" s="31"/>
      <c r="D92" s="31"/>
      <c r="E92" s="31"/>
      <c r="F92" s="31"/>
      <c r="G92" s="31"/>
      <c r="H92" s="65"/>
      <c r="I92" s="65"/>
      <c r="J92" s="65"/>
      <c r="K92" s="65"/>
      <c r="L92" s="31"/>
      <c r="M92" s="31"/>
      <c r="N92" s="31"/>
      <c r="O92" s="31"/>
      <c r="P92" s="31"/>
    </row>
  </sheetData>
  <mergeCells count="12">
    <mergeCell ref="M12:M13"/>
    <mergeCell ref="G27:J27"/>
    <mergeCell ref="M27:M28"/>
    <mergeCell ref="B28:F28"/>
    <mergeCell ref="B42:M42"/>
    <mergeCell ref="B43:M43"/>
    <mergeCell ref="B8:C8"/>
    <mergeCell ref="D8:K8"/>
    <mergeCell ref="B9:C9"/>
    <mergeCell ref="D9:K9"/>
    <mergeCell ref="B11:L11"/>
    <mergeCell ref="G12:J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CAC6-FE89-4FD6-966B-90D0E464E7BB}">
  <dimension ref="A1:W92"/>
  <sheetViews>
    <sheetView tabSelected="1" workbookViewId="0">
      <selection activeCell="T21" sqref="T21"/>
    </sheetView>
  </sheetViews>
  <sheetFormatPr baseColWidth="10" defaultRowHeight="12.75" x14ac:dyDescent="0.2"/>
  <cols>
    <col min="1" max="1" width="3.28515625" style="37" customWidth="1"/>
    <col min="2" max="2" width="6.5703125" style="37" customWidth="1"/>
    <col min="3" max="3" width="8.28515625" style="37" customWidth="1"/>
    <col min="4" max="4" width="7.28515625" style="37" customWidth="1"/>
    <col min="5" max="5" width="20.140625" style="37" customWidth="1"/>
    <col min="6" max="6" width="9" style="37" customWidth="1"/>
    <col min="7" max="7" width="17.28515625" style="37" customWidth="1"/>
    <col min="8" max="11" width="17.85546875" style="64" customWidth="1"/>
    <col min="12" max="12" width="1.7109375" style="37" customWidth="1"/>
    <col min="13" max="13" width="21.7109375" style="37" customWidth="1"/>
    <col min="14" max="14" width="11.42578125" style="37"/>
    <col min="15" max="15" width="5.42578125" style="37" customWidth="1"/>
    <col min="16" max="19" width="11.42578125" style="37" hidden="1" customWidth="1"/>
    <col min="20" max="256" width="11.42578125" style="37"/>
    <col min="257" max="257" width="3.28515625" style="37" customWidth="1"/>
    <col min="258" max="258" width="6.5703125" style="37" customWidth="1"/>
    <col min="259" max="259" width="8.28515625" style="37" customWidth="1"/>
    <col min="260" max="260" width="7.28515625" style="37" customWidth="1"/>
    <col min="261" max="261" width="20.140625" style="37" customWidth="1"/>
    <col min="262" max="262" width="9" style="37" customWidth="1"/>
    <col min="263" max="263" width="17.28515625" style="37" customWidth="1"/>
    <col min="264" max="267" width="17.85546875" style="37" customWidth="1"/>
    <col min="268" max="268" width="1.7109375" style="37" customWidth="1"/>
    <col min="269" max="269" width="21.7109375" style="37" customWidth="1"/>
    <col min="270" max="270" width="11.42578125" style="37"/>
    <col min="271" max="271" width="5.42578125" style="37" customWidth="1"/>
    <col min="272" max="275" width="0" style="37" hidden="1" customWidth="1"/>
    <col min="276" max="512" width="11.42578125" style="37"/>
    <col min="513" max="513" width="3.28515625" style="37" customWidth="1"/>
    <col min="514" max="514" width="6.5703125" style="37" customWidth="1"/>
    <col min="515" max="515" width="8.28515625" style="37" customWidth="1"/>
    <col min="516" max="516" width="7.28515625" style="37" customWidth="1"/>
    <col min="517" max="517" width="20.140625" style="37" customWidth="1"/>
    <col min="518" max="518" width="9" style="37" customWidth="1"/>
    <col min="519" max="519" width="17.28515625" style="37" customWidth="1"/>
    <col min="520" max="523" width="17.85546875" style="37" customWidth="1"/>
    <col min="524" max="524" width="1.7109375" style="37" customWidth="1"/>
    <col min="525" max="525" width="21.7109375" style="37" customWidth="1"/>
    <col min="526" max="526" width="11.42578125" style="37"/>
    <col min="527" max="527" width="5.42578125" style="37" customWidth="1"/>
    <col min="528" max="531" width="0" style="37" hidden="1" customWidth="1"/>
    <col min="532" max="768" width="11.42578125" style="37"/>
    <col min="769" max="769" width="3.28515625" style="37" customWidth="1"/>
    <col min="770" max="770" width="6.5703125" style="37" customWidth="1"/>
    <col min="771" max="771" width="8.28515625" style="37" customWidth="1"/>
    <col min="772" max="772" width="7.28515625" style="37" customWidth="1"/>
    <col min="773" max="773" width="20.140625" style="37" customWidth="1"/>
    <col min="774" max="774" width="9" style="37" customWidth="1"/>
    <col min="775" max="775" width="17.28515625" style="37" customWidth="1"/>
    <col min="776" max="779" width="17.85546875" style="37" customWidth="1"/>
    <col min="780" max="780" width="1.7109375" style="37" customWidth="1"/>
    <col min="781" max="781" width="21.7109375" style="37" customWidth="1"/>
    <col min="782" max="782" width="11.42578125" style="37"/>
    <col min="783" max="783" width="5.42578125" style="37" customWidth="1"/>
    <col min="784" max="787" width="0" style="37" hidden="1" customWidth="1"/>
    <col min="788" max="1024" width="11.42578125" style="37"/>
    <col min="1025" max="1025" width="3.28515625" style="37" customWidth="1"/>
    <col min="1026" max="1026" width="6.5703125" style="37" customWidth="1"/>
    <col min="1027" max="1027" width="8.28515625" style="37" customWidth="1"/>
    <col min="1028" max="1028" width="7.28515625" style="37" customWidth="1"/>
    <col min="1029" max="1029" width="20.140625" style="37" customWidth="1"/>
    <col min="1030" max="1030" width="9" style="37" customWidth="1"/>
    <col min="1031" max="1031" width="17.28515625" style="37" customWidth="1"/>
    <col min="1032" max="1035" width="17.85546875" style="37" customWidth="1"/>
    <col min="1036" max="1036" width="1.7109375" style="37" customWidth="1"/>
    <col min="1037" max="1037" width="21.7109375" style="37" customWidth="1"/>
    <col min="1038" max="1038" width="11.42578125" style="37"/>
    <col min="1039" max="1039" width="5.42578125" style="37" customWidth="1"/>
    <col min="1040" max="1043" width="0" style="37" hidden="1" customWidth="1"/>
    <col min="1044" max="1280" width="11.42578125" style="37"/>
    <col min="1281" max="1281" width="3.28515625" style="37" customWidth="1"/>
    <col min="1282" max="1282" width="6.5703125" style="37" customWidth="1"/>
    <col min="1283" max="1283" width="8.28515625" style="37" customWidth="1"/>
    <col min="1284" max="1284" width="7.28515625" style="37" customWidth="1"/>
    <col min="1285" max="1285" width="20.140625" style="37" customWidth="1"/>
    <col min="1286" max="1286" width="9" style="37" customWidth="1"/>
    <col min="1287" max="1287" width="17.28515625" style="37" customWidth="1"/>
    <col min="1288" max="1291" width="17.85546875" style="37" customWidth="1"/>
    <col min="1292" max="1292" width="1.7109375" style="37" customWidth="1"/>
    <col min="1293" max="1293" width="21.7109375" style="37" customWidth="1"/>
    <col min="1294" max="1294" width="11.42578125" style="37"/>
    <col min="1295" max="1295" width="5.42578125" style="37" customWidth="1"/>
    <col min="1296" max="1299" width="0" style="37" hidden="1" customWidth="1"/>
    <col min="1300" max="1536" width="11.42578125" style="37"/>
    <col min="1537" max="1537" width="3.28515625" style="37" customWidth="1"/>
    <col min="1538" max="1538" width="6.5703125" style="37" customWidth="1"/>
    <col min="1539" max="1539" width="8.28515625" style="37" customWidth="1"/>
    <col min="1540" max="1540" width="7.28515625" style="37" customWidth="1"/>
    <col min="1541" max="1541" width="20.140625" style="37" customWidth="1"/>
    <col min="1542" max="1542" width="9" style="37" customWidth="1"/>
    <col min="1543" max="1543" width="17.28515625" style="37" customWidth="1"/>
    <col min="1544" max="1547" width="17.85546875" style="37" customWidth="1"/>
    <col min="1548" max="1548" width="1.7109375" style="37" customWidth="1"/>
    <col min="1549" max="1549" width="21.7109375" style="37" customWidth="1"/>
    <col min="1550" max="1550" width="11.42578125" style="37"/>
    <col min="1551" max="1551" width="5.42578125" style="37" customWidth="1"/>
    <col min="1552" max="1555" width="0" style="37" hidden="1" customWidth="1"/>
    <col min="1556" max="1792" width="11.42578125" style="37"/>
    <col min="1793" max="1793" width="3.28515625" style="37" customWidth="1"/>
    <col min="1794" max="1794" width="6.5703125" style="37" customWidth="1"/>
    <col min="1795" max="1795" width="8.28515625" style="37" customWidth="1"/>
    <col min="1796" max="1796" width="7.28515625" style="37" customWidth="1"/>
    <col min="1797" max="1797" width="20.140625" style="37" customWidth="1"/>
    <col min="1798" max="1798" width="9" style="37" customWidth="1"/>
    <col min="1799" max="1799" width="17.28515625" style="37" customWidth="1"/>
    <col min="1800" max="1803" width="17.85546875" style="37" customWidth="1"/>
    <col min="1804" max="1804" width="1.7109375" style="37" customWidth="1"/>
    <col min="1805" max="1805" width="21.7109375" style="37" customWidth="1"/>
    <col min="1806" max="1806" width="11.42578125" style="37"/>
    <col min="1807" max="1807" width="5.42578125" style="37" customWidth="1"/>
    <col min="1808" max="1811" width="0" style="37" hidden="1" customWidth="1"/>
    <col min="1812" max="2048" width="11.42578125" style="37"/>
    <col min="2049" max="2049" width="3.28515625" style="37" customWidth="1"/>
    <col min="2050" max="2050" width="6.5703125" style="37" customWidth="1"/>
    <col min="2051" max="2051" width="8.28515625" style="37" customWidth="1"/>
    <col min="2052" max="2052" width="7.28515625" style="37" customWidth="1"/>
    <col min="2053" max="2053" width="20.140625" style="37" customWidth="1"/>
    <col min="2054" max="2054" width="9" style="37" customWidth="1"/>
    <col min="2055" max="2055" width="17.28515625" style="37" customWidth="1"/>
    <col min="2056" max="2059" width="17.85546875" style="37" customWidth="1"/>
    <col min="2060" max="2060" width="1.7109375" style="37" customWidth="1"/>
    <col min="2061" max="2061" width="21.7109375" style="37" customWidth="1"/>
    <col min="2062" max="2062" width="11.42578125" style="37"/>
    <col min="2063" max="2063" width="5.42578125" style="37" customWidth="1"/>
    <col min="2064" max="2067" width="0" style="37" hidden="1" customWidth="1"/>
    <col min="2068" max="2304" width="11.42578125" style="37"/>
    <col min="2305" max="2305" width="3.28515625" style="37" customWidth="1"/>
    <col min="2306" max="2306" width="6.5703125" style="37" customWidth="1"/>
    <col min="2307" max="2307" width="8.28515625" style="37" customWidth="1"/>
    <col min="2308" max="2308" width="7.28515625" style="37" customWidth="1"/>
    <col min="2309" max="2309" width="20.140625" style="37" customWidth="1"/>
    <col min="2310" max="2310" width="9" style="37" customWidth="1"/>
    <col min="2311" max="2311" width="17.28515625" style="37" customWidth="1"/>
    <col min="2312" max="2315" width="17.85546875" style="37" customWidth="1"/>
    <col min="2316" max="2316" width="1.7109375" style="37" customWidth="1"/>
    <col min="2317" max="2317" width="21.7109375" style="37" customWidth="1"/>
    <col min="2318" max="2318" width="11.42578125" style="37"/>
    <col min="2319" max="2319" width="5.42578125" style="37" customWidth="1"/>
    <col min="2320" max="2323" width="0" style="37" hidden="1" customWidth="1"/>
    <col min="2324" max="2560" width="11.42578125" style="37"/>
    <col min="2561" max="2561" width="3.28515625" style="37" customWidth="1"/>
    <col min="2562" max="2562" width="6.5703125" style="37" customWidth="1"/>
    <col min="2563" max="2563" width="8.28515625" style="37" customWidth="1"/>
    <col min="2564" max="2564" width="7.28515625" style="37" customWidth="1"/>
    <col min="2565" max="2565" width="20.140625" style="37" customWidth="1"/>
    <col min="2566" max="2566" width="9" style="37" customWidth="1"/>
    <col min="2567" max="2567" width="17.28515625" style="37" customWidth="1"/>
    <col min="2568" max="2571" width="17.85546875" style="37" customWidth="1"/>
    <col min="2572" max="2572" width="1.7109375" style="37" customWidth="1"/>
    <col min="2573" max="2573" width="21.7109375" style="37" customWidth="1"/>
    <col min="2574" max="2574" width="11.42578125" style="37"/>
    <col min="2575" max="2575" width="5.42578125" style="37" customWidth="1"/>
    <col min="2576" max="2579" width="0" style="37" hidden="1" customWidth="1"/>
    <col min="2580" max="2816" width="11.42578125" style="37"/>
    <col min="2817" max="2817" width="3.28515625" style="37" customWidth="1"/>
    <col min="2818" max="2818" width="6.5703125" style="37" customWidth="1"/>
    <col min="2819" max="2819" width="8.28515625" style="37" customWidth="1"/>
    <col min="2820" max="2820" width="7.28515625" style="37" customWidth="1"/>
    <col min="2821" max="2821" width="20.140625" style="37" customWidth="1"/>
    <col min="2822" max="2822" width="9" style="37" customWidth="1"/>
    <col min="2823" max="2823" width="17.28515625" style="37" customWidth="1"/>
    <col min="2824" max="2827" width="17.85546875" style="37" customWidth="1"/>
    <col min="2828" max="2828" width="1.7109375" style="37" customWidth="1"/>
    <col min="2829" max="2829" width="21.7109375" style="37" customWidth="1"/>
    <col min="2830" max="2830" width="11.42578125" style="37"/>
    <col min="2831" max="2831" width="5.42578125" style="37" customWidth="1"/>
    <col min="2832" max="2835" width="0" style="37" hidden="1" customWidth="1"/>
    <col min="2836" max="3072" width="11.42578125" style="37"/>
    <col min="3073" max="3073" width="3.28515625" style="37" customWidth="1"/>
    <col min="3074" max="3074" width="6.5703125" style="37" customWidth="1"/>
    <col min="3075" max="3075" width="8.28515625" style="37" customWidth="1"/>
    <col min="3076" max="3076" width="7.28515625" style="37" customWidth="1"/>
    <col min="3077" max="3077" width="20.140625" style="37" customWidth="1"/>
    <col min="3078" max="3078" width="9" style="37" customWidth="1"/>
    <col min="3079" max="3079" width="17.28515625" style="37" customWidth="1"/>
    <col min="3080" max="3083" width="17.85546875" style="37" customWidth="1"/>
    <col min="3084" max="3084" width="1.7109375" style="37" customWidth="1"/>
    <col min="3085" max="3085" width="21.7109375" style="37" customWidth="1"/>
    <col min="3086" max="3086" width="11.42578125" style="37"/>
    <col min="3087" max="3087" width="5.42578125" style="37" customWidth="1"/>
    <col min="3088" max="3091" width="0" style="37" hidden="1" customWidth="1"/>
    <col min="3092" max="3328" width="11.42578125" style="37"/>
    <col min="3329" max="3329" width="3.28515625" style="37" customWidth="1"/>
    <col min="3330" max="3330" width="6.5703125" style="37" customWidth="1"/>
    <col min="3331" max="3331" width="8.28515625" style="37" customWidth="1"/>
    <col min="3332" max="3332" width="7.28515625" style="37" customWidth="1"/>
    <col min="3333" max="3333" width="20.140625" style="37" customWidth="1"/>
    <col min="3334" max="3334" width="9" style="37" customWidth="1"/>
    <col min="3335" max="3335" width="17.28515625" style="37" customWidth="1"/>
    <col min="3336" max="3339" width="17.85546875" style="37" customWidth="1"/>
    <col min="3340" max="3340" width="1.7109375" style="37" customWidth="1"/>
    <col min="3341" max="3341" width="21.7109375" style="37" customWidth="1"/>
    <col min="3342" max="3342" width="11.42578125" style="37"/>
    <col min="3343" max="3343" width="5.42578125" style="37" customWidth="1"/>
    <col min="3344" max="3347" width="0" style="37" hidden="1" customWidth="1"/>
    <col min="3348" max="3584" width="11.42578125" style="37"/>
    <col min="3585" max="3585" width="3.28515625" style="37" customWidth="1"/>
    <col min="3586" max="3586" width="6.5703125" style="37" customWidth="1"/>
    <col min="3587" max="3587" width="8.28515625" style="37" customWidth="1"/>
    <col min="3588" max="3588" width="7.28515625" style="37" customWidth="1"/>
    <col min="3589" max="3589" width="20.140625" style="37" customWidth="1"/>
    <col min="3590" max="3590" width="9" style="37" customWidth="1"/>
    <col min="3591" max="3591" width="17.28515625" style="37" customWidth="1"/>
    <col min="3592" max="3595" width="17.85546875" style="37" customWidth="1"/>
    <col min="3596" max="3596" width="1.7109375" style="37" customWidth="1"/>
    <col min="3597" max="3597" width="21.7109375" style="37" customWidth="1"/>
    <col min="3598" max="3598" width="11.42578125" style="37"/>
    <col min="3599" max="3599" width="5.42578125" style="37" customWidth="1"/>
    <col min="3600" max="3603" width="0" style="37" hidden="1" customWidth="1"/>
    <col min="3604" max="3840" width="11.42578125" style="37"/>
    <col min="3841" max="3841" width="3.28515625" style="37" customWidth="1"/>
    <col min="3842" max="3842" width="6.5703125" style="37" customWidth="1"/>
    <col min="3843" max="3843" width="8.28515625" style="37" customWidth="1"/>
    <col min="3844" max="3844" width="7.28515625" style="37" customWidth="1"/>
    <col min="3845" max="3845" width="20.140625" style="37" customWidth="1"/>
    <col min="3846" max="3846" width="9" style="37" customWidth="1"/>
    <col min="3847" max="3847" width="17.28515625" style="37" customWidth="1"/>
    <col min="3848" max="3851" width="17.85546875" style="37" customWidth="1"/>
    <col min="3852" max="3852" width="1.7109375" style="37" customWidth="1"/>
    <col min="3853" max="3853" width="21.7109375" style="37" customWidth="1"/>
    <col min="3854" max="3854" width="11.42578125" style="37"/>
    <col min="3855" max="3855" width="5.42578125" style="37" customWidth="1"/>
    <col min="3856" max="3859" width="0" style="37" hidden="1" customWidth="1"/>
    <col min="3860" max="4096" width="11.42578125" style="37"/>
    <col min="4097" max="4097" width="3.28515625" style="37" customWidth="1"/>
    <col min="4098" max="4098" width="6.5703125" style="37" customWidth="1"/>
    <col min="4099" max="4099" width="8.28515625" style="37" customWidth="1"/>
    <col min="4100" max="4100" width="7.28515625" style="37" customWidth="1"/>
    <col min="4101" max="4101" width="20.140625" style="37" customWidth="1"/>
    <col min="4102" max="4102" width="9" style="37" customWidth="1"/>
    <col min="4103" max="4103" width="17.28515625" style="37" customWidth="1"/>
    <col min="4104" max="4107" width="17.85546875" style="37" customWidth="1"/>
    <col min="4108" max="4108" width="1.7109375" style="37" customWidth="1"/>
    <col min="4109" max="4109" width="21.7109375" style="37" customWidth="1"/>
    <col min="4110" max="4110" width="11.42578125" style="37"/>
    <col min="4111" max="4111" width="5.42578125" style="37" customWidth="1"/>
    <col min="4112" max="4115" width="0" style="37" hidden="1" customWidth="1"/>
    <col min="4116" max="4352" width="11.42578125" style="37"/>
    <col min="4353" max="4353" width="3.28515625" style="37" customWidth="1"/>
    <col min="4354" max="4354" width="6.5703125" style="37" customWidth="1"/>
    <col min="4355" max="4355" width="8.28515625" style="37" customWidth="1"/>
    <col min="4356" max="4356" width="7.28515625" style="37" customWidth="1"/>
    <col min="4357" max="4357" width="20.140625" style="37" customWidth="1"/>
    <col min="4358" max="4358" width="9" style="37" customWidth="1"/>
    <col min="4359" max="4359" width="17.28515625" style="37" customWidth="1"/>
    <col min="4360" max="4363" width="17.85546875" style="37" customWidth="1"/>
    <col min="4364" max="4364" width="1.7109375" style="37" customWidth="1"/>
    <col min="4365" max="4365" width="21.7109375" style="37" customWidth="1"/>
    <col min="4366" max="4366" width="11.42578125" style="37"/>
    <col min="4367" max="4367" width="5.42578125" style="37" customWidth="1"/>
    <col min="4368" max="4371" width="0" style="37" hidden="1" customWidth="1"/>
    <col min="4372" max="4608" width="11.42578125" style="37"/>
    <col min="4609" max="4609" width="3.28515625" style="37" customWidth="1"/>
    <col min="4610" max="4610" width="6.5703125" style="37" customWidth="1"/>
    <col min="4611" max="4611" width="8.28515625" style="37" customWidth="1"/>
    <col min="4612" max="4612" width="7.28515625" style="37" customWidth="1"/>
    <col min="4613" max="4613" width="20.140625" style="37" customWidth="1"/>
    <col min="4614" max="4614" width="9" style="37" customWidth="1"/>
    <col min="4615" max="4615" width="17.28515625" style="37" customWidth="1"/>
    <col min="4616" max="4619" width="17.85546875" style="37" customWidth="1"/>
    <col min="4620" max="4620" width="1.7109375" style="37" customWidth="1"/>
    <col min="4621" max="4621" width="21.7109375" style="37" customWidth="1"/>
    <col min="4622" max="4622" width="11.42578125" style="37"/>
    <col min="4623" max="4623" width="5.42578125" style="37" customWidth="1"/>
    <col min="4624" max="4627" width="0" style="37" hidden="1" customWidth="1"/>
    <col min="4628" max="4864" width="11.42578125" style="37"/>
    <col min="4865" max="4865" width="3.28515625" style="37" customWidth="1"/>
    <col min="4866" max="4866" width="6.5703125" style="37" customWidth="1"/>
    <col min="4867" max="4867" width="8.28515625" style="37" customWidth="1"/>
    <col min="4868" max="4868" width="7.28515625" style="37" customWidth="1"/>
    <col min="4869" max="4869" width="20.140625" style="37" customWidth="1"/>
    <col min="4870" max="4870" width="9" style="37" customWidth="1"/>
    <col min="4871" max="4871" width="17.28515625" style="37" customWidth="1"/>
    <col min="4872" max="4875" width="17.85546875" style="37" customWidth="1"/>
    <col min="4876" max="4876" width="1.7109375" style="37" customWidth="1"/>
    <col min="4877" max="4877" width="21.7109375" style="37" customWidth="1"/>
    <col min="4878" max="4878" width="11.42578125" style="37"/>
    <col min="4879" max="4879" width="5.42578125" style="37" customWidth="1"/>
    <col min="4880" max="4883" width="0" style="37" hidden="1" customWidth="1"/>
    <col min="4884" max="5120" width="11.42578125" style="37"/>
    <col min="5121" max="5121" width="3.28515625" style="37" customWidth="1"/>
    <col min="5122" max="5122" width="6.5703125" style="37" customWidth="1"/>
    <col min="5123" max="5123" width="8.28515625" style="37" customWidth="1"/>
    <col min="5124" max="5124" width="7.28515625" style="37" customWidth="1"/>
    <col min="5125" max="5125" width="20.140625" style="37" customWidth="1"/>
    <col min="5126" max="5126" width="9" style="37" customWidth="1"/>
    <col min="5127" max="5127" width="17.28515625" style="37" customWidth="1"/>
    <col min="5128" max="5131" width="17.85546875" style="37" customWidth="1"/>
    <col min="5132" max="5132" width="1.7109375" style="37" customWidth="1"/>
    <col min="5133" max="5133" width="21.7109375" style="37" customWidth="1"/>
    <col min="5134" max="5134" width="11.42578125" style="37"/>
    <col min="5135" max="5135" width="5.42578125" style="37" customWidth="1"/>
    <col min="5136" max="5139" width="0" style="37" hidden="1" customWidth="1"/>
    <col min="5140" max="5376" width="11.42578125" style="37"/>
    <col min="5377" max="5377" width="3.28515625" style="37" customWidth="1"/>
    <col min="5378" max="5378" width="6.5703125" style="37" customWidth="1"/>
    <col min="5379" max="5379" width="8.28515625" style="37" customWidth="1"/>
    <col min="5380" max="5380" width="7.28515625" style="37" customWidth="1"/>
    <col min="5381" max="5381" width="20.140625" style="37" customWidth="1"/>
    <col min="5382" max="5382" width="9" style="37" customWidth="1"/>
    <col min="5383" max="5383" width="17.28515625" style="37" customWidth="1"/>
    <col min="5384" max="5387" width="17.85546875" style="37" customWidth="1"/>
    <col min="5388" max="5388" width="1.7109375" style="37" customWidth="1"/>
    <col min="5389" max="5389" width="21.7109375" style="37" customWidth="1"/>
    <col min="5390" max="5390" width="11.42578125" style="37"/>
    <col min="5391" max="5391" width="5.42578125" style="37" customWidth="1"/>
    <col min="5392" max="5395" width="0" style="37" hidden="1" customWidth="1"/>
    <col min="5396" max="5632" width="11.42578125" style="37"/>
    <col min="5633" max="5633" width="3.28515625" style="37" customWidth="1"/>
    <col min="5634" max="5634" width="6.5703125" style="37" customWidth="1"/>
    <col min="5635" max="5635" width="8.28515625" style="37" customWidth="1"/>
    <col min="5636" max="5636" width="7.28515625" style="37" customWidth="1"/>
    <col min="5637" max="5637" width="20.140625" style="37" customWidth="1"/>
    <col min="5638" max="5638" width="9" style="37" customWidth="1"/>
    <col min="5639" max="5639" width="17.28515625" style="37" customWidth="1"/>
    <col min="5640" max="5643" width="17.85546875" style="37" customWidth="1"/>
    <col min="5644" max="5644" width="1.7109375" style="37" customWidth="1"/>
    <col min="5645" max="5645" width="21.7109375" style="37" customWidth="1"/>
    <col min="5646" max="5646" width="11.42578125" style="37"/>
    <col min="5647" max="5647" width="5.42578125" style="37" customWidth="1"/>
    <col min="5648" max="5651" width="0" style="37" hidden="1" customWidth="1"/>
    <col min="5652" max="5888" width="11.42578125" style="37"/>
    <col min="5889" max="5889" width="3.28515625" style="37" customWidth="1"/>
    <col min="5890" max="5890" width="6.5703125" style="37" customWidth="1"/>
    <col min="5891" max="5891" width="8.28515625" style="37" customWidth="1"/>
    <col min="5892" max="5892" width="7.28515625" style="37" customWidth="1"/>
    <col min="5893" max="5893" width="20.140625" style="37" customWidth="1"/>
    <col min="5894" max="5894" width="9" style="37" customWidth="1"/>
    <col min="5895" max="5895" width="17.28515625" style="37" customWidth="1"/>
    <col min="5896" max="5899" width="17.85546875" style="37" customWidth="1"/>
    <col min="5900" max="5900" width="1.7109375" style="37" customWidth="1"/>
    <col min="5901" max="5901" width="21.7109375" style="37" customWidth="1"/>
    <col min="5902" max="5902" width="11.42578125" style="37"/>
    <col min="5903" max="5903" width="5.42578125" style="37" customWidth="1"/>
    <col min="5904" max="5907" width="0" style="37" hidden="1" customWidth="1"/>
    <col min="5908" max="6144" width="11.42578125" style="37"/>
    <col min="6145" max="6145" width="3.28515625" style="37" customWidth="1"/>
    <col min="6146" max="6146" width="6.5703125" style="37" customWidth="1"/>
    <col min="6147" max="6147" width="8.28515625" style="37" customWidth="1"/>
    <col min="6148" max="6148" width="7.28515625" style="37" customWidth="1"/>
    <col min="6149" max="6149" width="20.140625" style="37" customWidth="1"/>
    <col min="6150" max="6150" width="9" style="37" customWidth="1"/>
    <col min="6151" max="6151" width="17.28515625" style="37" customWidth="1"/>
    <col min="6152" max="6155" width="17.85546875" style="37" customWidth="1"/>
    <col min="6156" max="6156" width="1.7109375" style="37" customWidth="1"/>
    <col min="6157" max="6157" width="21.7109375" style="37" customWidth="1"/>
    <col min="6158" max="6158" width="11.42578125" style="37"/>
    <col min="6159" max="6159" width="5.42578125" style="37" customWidth="1"/>
    <col min="6160" max="6163" width="0" style="37" hidden="1" customWidth="1"/>
    <col min="6164" max="6400" width="11.42578125" style="37"/>
    <col min="6401" max="6401" width="3.28515625" style="37" customWidth="1"/>
    <col min="6402" max="6402" width="6.5703125" style="37" customWidth="1"/>
    <col min="6403" max="6403" width="8.28515625" style="37" customWidth="1"/>
    <col min="6404" max="6404" width="7.28515625" style="37" customWidth="1"/>
    <col min="6405" max="6405" width="20.140625" style="37" customWidth="1"/>
    <col min="6406" max="6406" width="9" style="37" customWidth="1"/>
    <col min="6407" max="6407" width="17.28515625" style="37" customWidth="1"/>
    <col min="6408" max="6411" width="17.85546875" style="37" customWidth="1"/>
    <col min="6412" max="6412" width="1.7109375" style="37" customWidth="1"/>
    <col min="6413" max="6413" width="21.7109375" style="37" customWidth="1"/>
    <col min="6414" max="6414" width="11.42578125" style="37"/>
    <col min="6415" max="6415" width="5.42578125" style="37" customWidth="1"/>
    <col min="6416" max="6419" width="0" style="37" hidden="1" customWidth="1"/>
    <col min="6420" max="6656" width="11.42578125" style="37"/>
    <col min="6657" max="6657" width="3.28515625" style="37" customWidth="1"/>
    <col min="6658" max="6658" width="6.5703125" style="37" customWidth="1"/>
    <col min="6659" max="6659" width="8.28515625" style="37" customWidth="1"/>
    <col min="6660" max="6660" width="7.28515625" style="37" customWidth="1"/>
    <col min="6661" max="6661" width="20.140625" style="37" customWidth="1"/>
    <col min="6662" max="6662" width="9" style="37" customWidth="1"/>
    <col min="6663" max="6663" width="17.28515625" style="37" customWidth="1"/>
    <col min="6664" max="6667" width="17.85546875" style="37" customWidth="1"/>
    <col min="6668" max="6668" width="1.7109375" style="37" customWidth="1"/>
    <col min="6669" max="6669" width="21.7109375" style="37" customWidth="1"/>
    <col min="6670" max="6670" width="11.42578125" style="37"/>
    <col min="6671" max="6671" width="5.42578125" style="37" customWidth="1"/>
    <col min="6672" max="6675" width="0" style="37" hidden="1" customWidth="1"/>
    <col min="6676" max="6912" width="11.42578125" style="37"/>
    <col min="6913" max="6913" width="3.28515625" style="37" customWidth="1"/>
    <col min="6914" max="6914" width="6.5703125" style="37" customWidth="1"/>
    <col min="6915" max="6915" width="8.28515625" style="37" customWidth="1"/>
    <col min="6916" max="6916" width="7.28515625" style="37" customWidth="1"/>
    <col min="6917" max="6917" width="20.140625" style="37" customWidth="1"/>
    <col min="6918" max="6918" width="9" style="37" customWidth="1"/>
    <col min="6919" max="6919" width="17.28515625" style="37" customWidth="1"/>
    <col min="6920" max="6923" width="17.85546875" style="37" customWidth="1"/>
    <col min="6924" max="6924" width="1.7109375" style="37" customWidth="1"/>
    <col min="6925" max="6925" width="21.7109375" style="37" customWidth="1"/>
    <col min="6926" max="6926" width="11.42578125" style="37"/>
    <col min="6927" max="6927" width="5.42578125" style="37" customWidth="1"/>
    <col min="6928" max="6931" width="0" style="37" hidden="1" customWidth="1"/>
    <col min="6932" max="7168" width="11.42578125" style="37"/>
    <col min="7169" max="7169" width="3.28515625" style="37" customWidth="1"/>
    <col min="7170" max="7170" width="6.5703125" style="37" customWidth="1"/>
    <col min="7171" max="7171" width="8.28515625" style="37" customWidth="1"/>
    <col min="7172" max="7172" width="7.28515625" style="37" customWidth="1"/>
    <col min="7173" max="7173" width="20.140625" style="37" customWidth="1"/>
    <col min="7174" max="7174" width="9" style="37" customWidth="1"/>
    <col min="7175" max="7175" width="17.28515625" style="37" customWidth="1"/>
    <col min="7176" max="7179" width="17.85546875" style="37" customWidth="1"/>
    <col min="7180" max="7180" width="1.7109375" style="37" customWidth="1"/>
    <col min="7181" max="7181" width="21.7109375" style="37" customWidth="1"/>
    <col min="7182" max="7182" width="11.42578125" style="37"/>
    <col min="7183" max="7183" width="5.42578125" style="37" customWidth="1"/>
    <col min="7184" max="7187" width="0" style="37" hidden="1" customWidth="1"/>
    <col min="7188" max="7424" width="11.42578125" style="37"/>
    <col min="7425" max="7425" width="3.28515625" style="37" customWidth="1"/>
    <col min="7426" max="7426" width="6.5703125" style="37" customWidth="1"/>
    <col min="7427" max="7427" width="8.28515625" style="37" customWidth="1"/>
    <col min="7428" max="7428" width="7.28515625" style="37" customWidth="1"/>
    <col min="7429" max="7429" width="20.140625" style="37" customWidth="1"/>
    <col min="7430" max="7430" width="9" style="37" customWidth="1"/>
    <col min="7431" max="7431" width="17.28515625" style="37" customWidth="1"/>
    <col min="7432" max="7435" width="17.85546875" style="37" customWidth="1"/>
    <col min="7436" max="7436" width="1.7109375" style="37" customWidth="1"/>
    <col min="7437" max="7437" width="21.7109375" style="37" customWidth="1"/>
    <col min="7438" max="7438" width="11.42578125" style="37"/>
    <col min="7439" max="7439" width="5.42578125" style="37" customWidth="1"/>
    <col min="7440" max="7443" width="0" style="37" hidden="1" customWidth="1"/>
    <col min="7444" max="7680" width="11.42578125" style="37"/>
    <col min="7681" max="7681" width="3.28515625" style="37" customWidth="1"/>
    <col min="7682" max="7682" width="6.5703125" style="37" customWidth="1"/>
    <col min="7683" max="7683" width="8.28515625" style="37" customWidth="1"/>
    <col min="7684" max="7684" width="7.28515625" style="37" customWidth="1"/>
    <col min="7685" max="7685" width="20.140625" style="37" customWidth="1"/>
    <col min="7686" max="7686" width="9" style="37" customWidth="1"/>
    <col min="7687" max="7687" width="17.28515625" style="37" customWidth="1"/>
    <col min="7688" max="7691" width="17.85546875" style="37" customWidth="1"/>
    <col min="7692" max="7692" width="1.7109375" style="37" customWidth="1"/>
    <col min="7693" max="7693" width="21.7109375" style="37" customWidth="1"/>
    <col min="7694" max="7694" width="11.42578125" style="37"/>
    <col min="7695" max="7695" width="5.42578125" style="37" customWidth="1"/>
    <col min="7696" max="7699" width="0" style="37" hidden="1" customWidth="1"/>
    <col min="7700" max="7936" width="11.42578125" style="37"/>
    <col min="7937" max="7937" width="3.28515625" style="37" customWidth="1"/>
    <col min="7938" max="7938" width="6.5703125" style="37" customWidth="1"/>
    <col min="7939" max="7939" width="8.28515625" style="37" customWidth="1"/>
    <col min="7940" max="7940" width="7.28515625" style="37" customWidth="1"/>
    <col min="7941" max="7941" width="20.140625" style="37" customWidth="1"/>
    <col min="7942" max="7942" width="9" style="37" customWidth="1"/>
    <col min="7943" max="7943" width="17.28515625" style="37" customWidth="1"/>
    <col min="7944" max="7947" width="17.85546875" style="37" customWidth="1"/>
    <col min="7948" max="7948" width="1.7109375" style="37" customWidth="1"/>
    <col min="7949" max="7949" width="21.7109375" style="37" customWidth="1"/>
    <col min="7950" max="7950" width="11.42578125" style="37"/>
    <col min="7951" max="7951" width="5.42578125" style="37" customWidth="1"/>
    <col min="7952" max="7955" width="0" style="37" hidden="1" customWidth="1"/>
    <col min="7956" max="8192" width="11.42578125" style="37"/>
    <col min="8193" max="8193" width="3.28515625" style="37" customWidth="1"/>
    <col min="8194" max="8194" width="6.5703125" style="37" customWidth="1"/>
    <col min="8195" max="8195" width="8.28515625" style="37" customWidth="1"/>
    <col min="8196" max="8196" width="7.28515625" style="37" customWidth="1"/>
    <col min="8197" max="8197" width="20.140625" style="37" customWidth="1"/>
    <col min="8198" max="8198" width="9" style="37" customWidth="1"/>
    <col min="8199" max="8199" width="17.28515625" style="37" customWidth="1"/>
    <col min="8200" max="8203" width="17.85546875" style="37" customWidth="1"/>
    <col min="8204" max="8204" width="1.7109375" style="37" customWidth="1"/>
    <col min="8205" max="8205" width="21.7109375" style="37" customWidth="1"/>
    <col min="8206" max="8206" width="11.42578125" style="37"/>
    <col min="8207" max="8207" width="5.42578125" style="37" customWidth="1"/>
    <col min="8208" max="8211" width="0" style="37" hidden="1" customWidth="1"/>
    <col min="8212" max="8448" width="11.42578125" style="37"/>
    <col min="8449" max="8449" width="3.28515625" style="37" customWidth="1"/>
    <col min="8450" max="8450" width="6.5703125" style="37" customWidth="1"/>
    <col min="8451" max="8451" width="8.28515625" style="37" customWidth="1"/>
    <col min="8452" max="8452" width="7.28515625" style="37" customWidth="1"/>
    <col min="8453" max="8453" width="20.140625" style="37" customWidth="1"/>
    <col min="8454" max="8454" width="9" style="37" customWidth="1"/>
    <col min="8455" max="8455" width="17.28515625" style="37" customWidth="1"/>
    <col min="8456" max="8459" width="17.85546875" style="37" customWidth="1"/>
    <col min="8460" max="8460" width="1.7109375" style="37" customWidth="1"/>
    <col min="8461" max="8461" width="21.7109375" style="37" customWidth="1"/>
    <col min="8462" max="8462" width="11.42578125" style="37"/>
    <col min="8463" max="8463" width="5.42578125" style="37" customWidth="1"/>
    <col min="8464" max="8467" width="0" style="37" hidden="1" customWidth="1"/>
    <col min="8468" max="8704" width="11.42578125" style="37"/>
    <col min="8705" max="8705" width="3.28515625" style="37" customWidth="1"/>
    <col min="8706" max="8706" width="6.5703125" style="37" customWidth="1"/>
    <col min="8707" max="8707" width="8.28515625" style="37" customWidth="1"/>
    <col min="8708" max="8708" width="7.28515625" style="37" customWidth="1"/>
    <col min="8709" max="8709" width="20.140625" style="37" customWidth="1"/>
    <col min="8710" max="8710" width="9" style="37" customWidth="1"/>
    <col min="8711" max="8711" width="17.28515625" style="37" customWidth="1"/>
    <col min="8712" max="8715" width="17.85546875" style="37" customWidth="1"/>
    <col min="8716" max="8716" width="1.7109375" style="37" customWidth="1"/>
    <col min="8717" max="8717" width="21.7109375" style="37" customWidth="1"/>
    <col min="8718" max="8718" width="11.42578125" style="37"/>
    <col min="8719" max="8719" width="5.42578125" style="37" customWidth="1"/>
    <col min="8720" max="8723" width="0" style="37" hidden="1" customWidth="1"/>
    <col min="8724" max="8960" width="11.42578125" style="37"/>
    <col min="8961" max="8961" width="3.28515625" style="37" customWidth="1"/>
    <col min="8962" max="8962" width="6.5703125" style="37" customWidth="1"/>
    <col min="8963" max="8963" width="8.28515625" style="37" customWidth="1"/>
    <col min="8964" max="8964" width="7.28515625" style="37" customWidth="1"/>
    <col min="8965" max="8965" width="20.140625" style="37" customWidth="1"/>
    <col min="8966" max="8966" width="9" style="37" customWidth="1"/>
    <col min="8967" max="8967" width="17.28515625" style="37" customWidth="1"/>
    <col min="8968" max="8971" width="17.85546875" style="37" customWidth="1"/>
    <col min="8972" max="8972" width="1.7109375" style="37" customWidth="1"/>
    <col min="8973" max="8973" width="21.7109375" style="37" customWidth="1"/>
    <col min="8974" max="8974" width="11.42578125" style="37"/>
    <col min="8975" max="8975" width="5.42578125" style="37" customWidth="1"/>
    <col min="8976" max="8979" width="0" style="37" hidden="1" customWidth="1"/>
    <col min="8980" max="9216" width="11.42578125" style="37"/>
    <col min="9217" max="9217" width="3.28515625" style="37" customWidth="1"/>
    <col min="9218" max="9218" width="6.5703125" style="37" customWidth="1"/>
    <col min="9219" max="9219" width="8.28515625" style="37" customWidth="1"/>
    <col min="9220" max="9220" width="7.28515625" style="37" customWidth="1"/>
    <col min="9221" max="9221" width="20.140625" style="37" customWidth="1"/>
    <col min="9222" max="9222" width="9" style="37" customWidth="1"/>
    <col min="9223" max="9223" width="17.28515625" style="37" customWidth="1"/>
    <col min="9224" max="9227" width="17.85546875" style="37" customWidth="1"/>
    <col min="9228" max="9228" width="1.7109375" style="37" customWidth="1"/>
    <col min="9229" max="9229" width="21.7109375" style="37" customWidth="1"/>
    <col min="9230" max="9230" width="11.42578125" style="37"/>
    <col min="9231" max="9231" width="5.42578125" style="37" customWidth="1"/>
    <col min="9232" max="9235" width="0" style="37" hidden="1" customWidth="1"/>
    <col min="9236" max="9472" width="11.42578125" style="37"/>
    <col min="9473" max="9473" width="3.28515625" style="37" customWidth="1"/>
    <col min="9474" max="9474" width="6.5703125" style="37" customWidth="1"/>
    <col min="9475" max="9475" width="8.28515625" style="37" customWidth="1"/>
    <col min="9476" max="9476" width="7.28515625" style="37" customWidth="1"/>
    <col min="9477" max="9477" width="20.140625" style="37" customWidth="1"/>
    <col min="9478" max="9478" width="9" style="37" customWidth="1"/>
    <col min="9479" max="9479" width="17.28515625" style="37" customWidth="1"/>
    <col min="9480" max="9483" width="17.85546875" style="37" customWidth="1"/>
    <col min="9484" max="9484" width="1.7109375" style="37" customWidth="1"/>
    <col min="9485" max="9485" width="21.7109375" style="37" customWidth="1"/>
    <col min="9486" max="9486" width="11.42578125" style="37"/>
    <col min="9487" max="9487" width="5.42578125" style="37" customWidth="1"/>
    <col min="9488" max="9491" width="0" style="37" hidden="1" customWidth="1"/>
    <col min="9492" max="9728" width="11.42578125" style="37"/>
    <col min="9729" max="9729" width="3.28515625" style="37" customWidth="1"/>
    <col min="9730" max="9730" width="6.5703125" style="37" customWidth="1"/>
    <col min="9731" max="9731" width="8.28515625" style="37" customWidth="1"/>
    <col min="9732" max="9732" width="7.28515625" style="37" customWidth="1"/>
    <col min="9733" max="9733" width="20.140625" style="37" customWidth="1"/>
    <col min="9734" max="9734" width="9" style="37" customWidth="1"/>
    <col min="9735" max="9735" width="17.28515625" style="37" customWidth="1"/>
    <col min="9736" max="9739" width="17.85546875" style="37" customWidth="1"/>
    <col min="9740" max="9740" width="1.7109375" style="37" customWidth="1"/>
    <col min="9741" max="9741" width="21.7109375" style="37" customWidth="1"/>
    <col min="9742" max="9742" width="11.42578125" style="37"/>
    <col min="9743" max="9743" width="5.42578125" style="37" customWidth="1"/>
    <col min="9744" max="9747" width="0" style="37" hidden="1" customWidth="1"/>
    <col min="9748" max="9984" width="11.42578125" style="37"/>
    <col min="9985" max="9985" width="3.28515625" style="37" customWidth="1"/>
    <col min="9986" max="9986" width="6.5703125" style="37" customWidth="1"/>
    <col min="9987" max="9987" width="8.28515625" style="37" customWidth="1"/>
    <col min="9988" max="9988" width="7.28515625" style="37" customWidth="1"/>
    <col min="9989" max="9989" width="20.140625" style="37" customWidth="1"/>
    <col min="9990" max="9990" width="9" style="37" customWidth="1"/>
    <col min="9991" max="9991" width="17.28515625" style="37" customWidth="1"/>
    <col min="9992" max="9995" width="17.85546875" style="37" customWidth="1"/>
    <col min="9996" max="9996" width="1.7109375" style="37" customWidth="1"/>
    <col min="9997" max="9997" width="21.7109375" style="37" customWidth="1"/>
    <col min="9998" max="9998" width="11.42578125" style="37"/>
    <col min="9999" max="9999" width="5.42578125" style="37" customWidth="1"/>
    <col min="10000" max="10003" width="0" style="37" hidden="1" customWidth="1"/>
    <col min="10004" max="10240" width="11.42578125" style="37"/>
    <col min="10241" max="10241" width="3.28515625" style="37" customWidth="1"/>
    <col min="10242" max="10242" width="6.5703125" style="37" customWidth="1"/>
    <col min="10243" max="10243" width="8.28515625" style="37" customWidth="1"/>
    <col min="10244" max="10244" width="7.28515625" style="37" customWidth="1"/>
    <col min="10245" max="10245" width="20.140625" style="37" customWidth="1"/>
    <col min="10246" max="10246" width="9" style="37" customWidth="1"/>
    <col min="10247" max="10247" width="17.28515625" style="37" customWidth="1"/>
    <col min="10248" max="10251" width="17.85546875" style="37" customWidth="1"/>
    <col min="10252" max="10252" width="1.7109375" style="37" customWidth="1"/>
    <col min="10253" max="10253" width="21.7109375" style="37" customWidth="1"/>
    <col min="10254" max="10254" width="11.42578125" style="37"/>
    <col min="10255" max="10255" width="5.42578125" style="37" customWidth="1"/>
    <col min="10256" max="10259" width="0" style="37" hidden="1" customWidth="1"/>
    <col min="10260" max="10496" width="11.42578125" style="37"/>
    <col min="10497" max="10497" width="3.28515625" style="37" customWidth="1"/>
    <col min="10498" max="10498" width="6.5703125" style="37" customWidth="1"/>
    <col min="10499" max="10499" width="8.28515625" style="37" customWidth="1"/>
    <col min="10500" max="10500" width="7.28515625" style="37" customWidth="1"/>
    <col min="10501" max="10501" width="20.140625" style="37" customWidth="1"/>
    <col min="10502" max="10502" width="9" style="37" customWidth="1"/>
    <col min="10503" max="10503" width="17.28515625" style="37" customWidth="1"/>
    <col min="10504" max="10507" width="17.85546875" style="37" customWidth="1"/>
    <col min="10508" max="10508" width="1.7109375" style="37" customWidth="1"/>
    <col min="10509" max="10509" width="21.7109375" style="37" customWidth="1"/>
    <col min="10510" max="10510" width="11.42578125" style="37"/>
    <col min="10511" max="10511" width="5.42578125" style="37" customWidth="1"/>
    <col min="10512" max="10515" width="0" style="37" hidden="1" customWidth="1"/>
    <col min="10516" max="10752" width="11.42578125" style="37"/>
    <col min="10753" max="10753" width="3.28515625" style="37" customWidth="1"/>
    <col min="10754" max="10754" width="6.5703125" style="37" customWidth="1"/>
    <col min="10755" max="10755" width="8.28515625" style="37" customWidth="1"/>
    <col min="10756" max="10756" width="7.28515625" style="37" customWidth="1"/>
    <col min="10757" max="10757" width="20.140625" style="37" customWidth="1"/>
    <col min="10758" max="10758" width="9" style="37" customWidth="1"/>
    <col min="10759" max="10759" width="17.28515625" style="37" customWidth="1"/>
    <col min="10760" max="10763" width="17.85546875" style="37" customWidth="1"/>
    <col min="10764" max="10764" width="1.7109375" style="37" customWidth="1"/>
    <col min="10765" max="10765" width="21.7109375" style="37" customWidth="1"/>
    <col min="10766" max="10766" width="11.42578125" style="37"/>
    <col min="10767" max="10767" width="5.42578125" style="37" customWidth="1"/>
    <col min="10768" max="10771" width="0" style="37" hidden="1" customWidth="1"/>
    <col min="10772" max="11008" width="11.42578125" style="37"/>
    <col min="11009" max="11009" width="3.28515625" style="37" customWidth="1"/>
    <col min="11010" max="11010" width="6.5703125" style="37" customWidth="1"/>
    <col min="11011" max="11011" width="8.28515625" style="37" customWidth="1"/>
    <col min="11012" max="11012" width="7.28515625" style="37" customWidth="1"/>
    <col min="11013" max="11013" width="20.140625" style="37" customWidth="1"/>
    <col min="11014" max="11014" width="9" style="37" customWidth="1"/>
    <col min="11015" max="11015" width="17.28515625" style="37" customWidth="1"/>
    <col min="11016" max="11019" width="17.85546875" style="37" customWidth="1"/>
    <col min="11020" max="11020" width="1.7109375" style="37" customWidth="1"/>
    <col min="11021" max="11021" width="21.7109375" style="37" customWidth="1"/>
    <col min="11022" max="11022" width="11.42578125" style="37"/>
    <col min="11023" max="11023" width="5.42578125" style="37" customWidth="1"/>
    <col min="11024" max="11027" width="0" style="37" hidden="1" customWidth="1"/>
    <col min="11028" max="11264" width="11.42578125" style="37"/>
    <col min="11265" max="11265" width="3.28515625" style="37" customWidth="1"/>
    <col min="11266" max="11266" width="6.5703125" style="37" customWidth="1"/>
    <col min="11267" max="11267" width="8.28515625" style="37" customWidth="1"/>
    <col min="11268" max="11268" width="7.28515625" style="37" customWidth="1"/>
    <col min="11269" max="11269" width="20.140625" style="37" customWidth="1"/>
    <col min="11270" max="11270" width="9" style="37" customWidth="1"/>
    <col min="11271" max="11271" width="17.28515625" style="37" customWidth="1"/>
    <col min="11272" max="11275" width="17.85546875" style="37" customWidth="1"/>
    <col min="11276" max="11276" width="1.7109375" style="37" customWidth="1"/>
    <col min="11277" max="11277" width="21.7109375" style="37" customWidth="1"/>
    <col min="11278" max="11278" width="11.42578125" style="37"/>
    <col min="11279" max="11279" width="5.42578125" style="37" customWidth="1"/>
    <col min="11280" max="11283" width="0" style="37" hidden="1" customWidth="1"/>
    <col min="11284" max="11520" width="11.42578125" style="37"/>
    <col min="11521" max="11521" width="3.28515625" style="37" customWidth="1"/>
    <col min="11522" max="11522" width="6.5703125" style="37" customWidth="1"/>
    <col min="11523" max="11523" width="8.28515625" style="37" customWidth="1"/>
    <col min="11524" max="11524" width="7.28515625" style="37" customWidth="1"/>
    <col min="11525" max="11525" width="20.140625" style="37" customWidth="1"/>
    <col min="11526" max="11526" width="9" style="37" customWidth="1"/>
    <col min="11527" max="11527" width="17.28515625" style="37" customWidth="1"/>
    <col min="11528" max="11531" width="17.85546875" style="37" customWidth="1"/>
    <col min="11532" max="11532" width="1.7109375" style="37" customWidth="1"/>
    <col min="11533" max="11533" width="21.7109375" style="37" customWidth="1"/>
    <col min="11534" max="11534" width="11.42578125" style="37"/>
    <col min="11535" max="11535" width="5.42578125" style="37" customWidth="1"/>
    <col min="11536" max="11539" width="0" style="37" hidden="1" customWidth="1"/>
    <col min="11540" max="11776" width="11.42578125" style="37"/>
    <col min="11777" max="11777" width="3.28515625" style="37" customWidth="1"/>
    <col min="11778" max="11778" width="6.5703125" style="37" customWidth="1"/>
    <col min="11779" max="11779" width="8.28515625" style="37" customWidth="1"/>
    <col min="11780" max="11780" width="7.28515625" style="37" customWidth="1"/>
    <col min="11781" max="11781" width="20.140625" style="37" customWidth="1"/>
    <col min="11782" max="11782" width="9" style="37" customWidth="1"/>
    <col min="11783" max="11783" width="17.28515625" style="37" customWidth="1"/>
    <col min="11784" max="11787" width="17.85546875" style="37" customWidth="1"/>
    <col min="11788" max="11788" width="1.7109375" style="37" customWidth="1"/>
    <col min="11789" max="11789" width="21.7109375" style="37" customWidth="1"/>
    <col min="11790" max="11790" width="11.42578125" style="37"/>
    <col min="11791" max="11791" width="5.42578125" style="37" customWidth="1"/>
    <col min="11792" max="11795" width="0" style="37" hidden="1" customWidth="1"/>
    <col min="11796" max="12032" width="11.42578125" style="37"/>
    <col min="12033" max="12033" width="3.28515625" style="37" customWidth="1"/>
    <col min="12034" max="12034" width="6.5703125" style="37" customWidth="1"/>
    <col min="12035" max="12035" width="8.28515625" style="37" customWidth="1"/>
    <col min="12036" max="12036" width="7.28515625" style="37" customWidth="1"/>
    <col min="12037" max="12037" width="20.140625" style="37" customWidth="1"/>
    <col min="12038" max="12038" width="9" style="37" customWidth="1"/>
    <col min="12039" max="12039" width="17.28515625" style="37" customWidth="1"/>
    <col min="12040" max="12043" width="17.85546875" style="37" customWidth="1"/>
    <col min="12044" max="12044" width="1.7109375" style="37" customWidth="1"/>
    <col min="12045" max="12045" width="21.7109375" style="37" customWidth="1"/>
    <col min="12046" max="12046" width="11.42578125" style="37"/>
    <col min="12047" max="12047" width="5.42578125" style="37" customWidth="1"/>
    <col min="12048" max="12051" width="0" style="37" hidden="1" customWidth="1"/>
    <col min="12052" max="12288" width="11.42578125" style="37"/>
    <col min="12289" max="12289" width="3.28515625" style="37" customWidth="1"/>
    <col min="12290" max="12290" width="6.5703125" style="37" customWidth="1"/>
    <col min="12291" max="12291" width="8.28515625" style="37" customWidth="1"/>
    <col min="12292" max="12292" width="7.28515625" style="37" customWidth="1"/>
    <col min="12293" max="12293" width="20.140625" style="37" customWidth="1"/>
    <col min="12294" max="12294" width="9" style="37" customWidth="1"/>
    <col min="12295" max="12295" width="17.28515625" style="37" customWidth="1"/>
    <col min="12296" max="12299" width="17.85546875" style="37" customWidth="1"/>
    <col min="12300" max="12300" width="1.7109375" style="37" customWidth="1"/>
    <col min="12301" max="12301" width="21.7109375" style="37" customWidth="1"/>
    <col min="12302" max="12302" width="11.42578125" style="37"/>
    <col min="12303" max="12303" width="5.42578125" style="37" customWidth="1"/>
    <col min="12304" max="12307" width="0" style="37" hidden="1" customWidth="1"/>
    <col min="12308" max="12544" width="11.42578125" style="37"/>
    <col min="12545" max="12545" width="3.28515625" style="37" customWidth="1"/>
    <col min="12546" max="12546" width="6.5703125" style="37" customWidth="1"/>
    <col min="12547" max="12547" width="8.28515625" style="37" customWidth="1"/>
    <col min="12548" max="12548" width="7.28515625" style="37" customWidth="1"/>
    <col min="12549" max="12549" width="20.140625" style="37" customWidth="1"/>
    <col min="12550" max="12550" width="9" style="37" customWidth="1"/>
    <col min="12551" max="12551" width="17.28515625" style="37" customWidth="1"/>
    <col min="12552" max="12555" width="17.85546875" style="37" customWidth="1"/>
    <col min="12556" max="12556" width="1.7109375" style="37" customWidth="1"/>
    <col min="12557" max="12557" width="21.7109375" style="37" customWidth="1"/>
    <col min="12558" max="12558" width="11.42578125" style="37"/>
    <col min="12559" max="12559" width="5.42578125" style="37" customWidth="1"/>
    <col min="12560" max="12563" width="0" style="37" hidden="1" customWidth="1"/>
    <col min="12564" max="12800" width="11.42578125" style="37"/>
    <col min="12801" max="12801" width="3.28515625" style="37" customWidth="1"/>
    <col min="12802" max="12802" width="6.5703125" style="37" customWidth="1"/>
    <col min="12803" max="12803" width="8.28515625" style="37" customWidth="1"/>
    <col min="12804" max="12804" width="7.28515625" style="37" customWidth="1"/>
    <col min="12805" max="12805" width="20.140625" style="37" customWidth="1"/>
    <col min="12806" max="12806" width="9" style="37" customWidth="1"/>
    <col min="12807" max="12807" width="17.28515625" style="37" customWidth="1"/>
    <col min="12808" max="12811" width="17.85546875" style="37" customWidth="1"/>
    <col min="12812" max="12812" width="1.7109375" style="37" customWidth="1"/>
    <col min="12813" max="12813" width="21.7109375" style="37" customWidth="1"/>
    <col min="12814" max="12814" width="11.42578125" style="37"/>
    <col min="12815" max="12815" width="5.42578125" style="37" customWidth="1"/>
    <col min="12816" max="12819" width="0" style="37" hidden="1" customWidth="1"/>
    <col min="12820" max="13056" width="11.42578125" style="37"/>
    <col min="13057" max="13057" width="3.28515625" style="37" customWidth="1"/>
    <col min="13058" max="13058" width="6.5703125" style="37" customWidth="1"/>
    <col min="13059" max="13059" width="8.28515625" style="37" customWidth="1"/>
    <col min="13060" max="13060" width="7.28515625" style="37" customWidth="1"/>
    <col min="13061" max="13061" width="20.140625" style="37" customWidth="1"/>
    <col min="13062" max="13062" width="9" style="37" customWidth="1"/>
    <col min="13063" max="13063" width="17.28515625" style="37" customWidth="1"/>
    <col min="13064" max="13067" width="17.85546875" style="37" customWidth="1"/>
    <col min="13068" max="13068" width="1.7109375" style="37" customWidth="1"/>
    <col min="13069" max="13069" width="21.7109375" style="37" customWidth="1"/>
    <col min="13070" max="13070" width="11.42578125" style="37"/>
    <col min="13071" max="13071" width="5.42578125" style="37" customWidth="1"/>
    <col min="13072" max="13075" width="0" style="37" hidden="1" customWidth="1"/>
    <col min="13076" max="13312" width="11.42578125" style="37"/>
    <col min="13313" max="13313" width="3.28515625" style="37" customWidth="1"/>
    <col min="13314" max="13314" width="6.5703125" style="37" customWidth="1"/>
    <col min="13315" max="13315" width="8.28515625" style="37" customWidth="1"/>
    <col min="13316" max="13316" width="7.28515625" style="37" customWidth="1"/>
    <col min="13317" max="13317" width="20.140625" style="37" customWidth="1"/>
    <col min="13318" max="13318" width="9" style="37" customWidth="1"/>
    <col min="13319" max="13319" width="17.28515625" style="37" customWidth="1"/>
    <col min="13320" max="13323" width="17.85546875" style="37" customWidth="1"/>
    <col min="13324" max="13324" width="1.7109375" style="37" customWidth="1"/>
    <col min="13325" max="13325" width="21.7109375" style="37" customWidth="1"/>
    <col min="13326" max="13326" width="11.42578125" style="37"/>
    <col min="13327" max="13327" width="5.42578125" style="37" customWidth="1"/>
    <col min="13328" max="13331" width="0" style="37" hidden="1" customWidth="1"/>
    <col min="13332" max="13568" width="11.42578125" style="37"/>
    <col min="13569" max="13569" width="3.28515625" style="37" customWidth="1"/>
    <col min="13570" max="13570" width="6.5703125" style="37" customWidth="1"/>
    <col min="13571" max="13571" width="8.28515625" style="37" customWidth="1"/>
    <col min="13572" max="13572" width="7.28515625" style="37" customWidth="1"/>
    <col min="13573" max="13573" width="20.140625" style="37" customWidth="1"/>
    <col min="13574" max="13574" width="9" style="37" customWidth="1"/>
    <col min="13575" max="13575" width="17.28515625" style="37" customWidth="1"/>
    <col min="13576" max="13579" width="17.85546875" style="37" customWidth="1"/>
    <col min="13580" max="13580" width="1.7109375" style="37" customWidth="1"/>
    <col min="13581" max="13581" width="21.7109375" style="37" customWidth="1"/>
    <col min="13582" max="13582" width="11.42578125" style="37"/>
    <col min="13583" max="13583" width="5.42578125" style="37" customWidth="1"/>
    <col min="13584" max="13587" width="0" style="37" hidden="1" customWidth="1"/>
    <col min="13588" max="13824" width="11.42578125" style="37"/>
    <col min="13825" max="13825" width="3.28515625" style="37" customWidth="1"/>
    <col min="13826" max="13826" width="6.5703125" style="37" customWidth="1"/>
    <col min="13827" max="13827" width="8.28515625" style="37" customWidth="1"/>
    <col min="13828" max="13828" width="7.28515625" style="37" customWidth="1"/>
    <col min="13829" max="13829" width="20.140625" style="37" customWidth="1"/>
    <col min="13830" max="13830" width="9" style="37" customWidth="1"/>
    <col min="13831" max="13831" width="17.28515625" style="37" customWidth="1"/>
    <col min="13832" max="13835" width="17.85546875" style="37" customWidth="1"/>
    <col min="13836" max="13836" width="1.7109375" style="37" customWidth="1"/>
    <col min="13837" max="13837" width="21.7109375" style="37" customWidth="1"/>
    <col min="13838" max="13838" width="11.42578125" style="37"/>
    <col min="13839" max="13839" width="5.42578125" style="37" customWidth="1"/>
    <col min="13840" max="13843" width="0" style="37" hidden="1" customWidth="1"/>
    <col min="13844" max="14080" width="11.42578125" style="37"/>
    <col min="14081" max="14081" width="3.28515625" style="37" customWidth="1"/>
    <col min="14082" max="14082" width="6.5703125" style="37" customWidth="1"/>
    <col min="14083" max="14083" width="8.28515625" style="37" customWidth="1"/>
    <col min="14084" max="14084" width="7.28515625" style="37" customWidth="1"/>
    <col min="14085" max="14085" width="20.140625" style="37" customWidth="1"/>
    <col min="14086" max="14086" width="9" style="37" customWidth="1"/>
    <col min="14087" max="14087" width="17.28515625" style="37" customWidth="1"/>
    <col min="14088" max="14091" width="17.85546875" style="37" customWidth="1"/>
    <col min="14092" max="14092" width="1.7109375" style="37" customWidth="1"/>
    <col min="14093" max="14093" width="21.7109375" style="37" customWidth="1"/>
    <col min="14094" max="14094" width="11.42578125" style="37"/>
    <col min="14095" max="14095" width="5.42578125" style="37" customWidth="1"/>
    <col min="14096" max="14099" width="0" style="37" hidden="1" customWidth="1"/>
    <col min="14100" max="14336" width="11.42578125" style="37"/>
    <col min="14337" max="14337" width="3.28515625" style="37" customWidth="1"/>
    <col min="14338" max="14338" width="6.5703125" style="37" customWidth="1"/>
    <col min="14339" max="14339" width="8.28515625" style="37" customWidth="1"/>
    <col min="14340" max="14340" width="7.28515625" style="37" customWidth="1"/>
    <col min="14341" max="14341" width="20.140625" style="37" customWidth="1"/>
    <col min="14342" max="14342" width="9" style="37" customWidth="1"/>
    <col min="14343" max="14343" width="17.28515625" style="37" customWidth="1"/>
    <col min="14344" max="14347" width="17.85546875" style="37" customWidth="1"/>
    <col min="14348" max="14348" width="1.7109375" style="37" customWidth="1"/>
    <col min="14349" max="14349" width="21.7109375" style="37" customWidth="1"/>
    <col min="14350" max="14350" width="11.42578125" style="37"/>
    <col min="14351" max="14351" width="5.42578125" style="37" customWidth="1"/>
    <col min="14352" max="14355" width="0" style="37" hidden="1" customWidth="1"/>
    <col min="14356" max="14592" width="11.42578125" style="37"/>
    <col min="14593" max="14593" width="3.28515625" style="37" customWidth="1"/>
    <col min="14594" max="14594" width="6.5703125" style="37" customWidth="1"/>
    <col min="14595" max="14595" width="8.28515625" style="37" customWidth="1"/>
    <col min="14596" max="14596" width="7.28515625" style="37" customWidth="1"/>
    <col min="14597" max="14597" width="20.140625" style="37" customWidth="1"/>
    <col min="14598" max="14598" width="9" style="37" customWidth="1"/>
    <col min="14599" max="14599" width="17.28515625" style="37" customWidth="1"/>
    <col min="14600" max="14603" width="17.85546875" style="37" customWidth="1"/>
    <col min="14604" max="14604" width="1.7109375" style="37" customWidth="1"/>
    <col min="14605" max="14605" width="21.7109375" style="37" customWidth="1"/>
    <col min="14606" max="14606" width="11.42578125" style="37"/>
    <col min="14607" max="14607" width="5.42578125" style="37" customWidth="1"/>
    <col min="14608" max="14611" width="0" style="37" hidden="1" customWidth="1"/>
    <col min="14612" max="14848" width="11.42578125" style="37"/>
    <col min="14849" max="14849" width="3.28515625" style="37" customWidth="1"/>
    <col min="14850" max="14850" width="6.5703125" style="37" customWidth="1"/>
    <col min="14851" max="14851" width="8.28515625" style="37" customWidth="1"/>
    <col min="14852" max="14852" width="7.28515625" style="37" customWidth="1"/>
    <col min="14853" max="14853" width="20.140625" style="37" customWidth="1"/>
    <col min="14854" max="14854" width="9" style="37" customWidth="1"/>
    <col min="14855" max="14855" width="17.28515625" style="37" customWidth="1"/>
    <col min="14856" max="14859" width="17.85546875" style="37" customWidth="1"/>
    <col min="14860" max="14860" width="1.7109375" style="37" customWidth="1"/>
    <col min="14861" max="14861" width="21.7109375" style="37" customWidth="1"/>
    <col min="14862" max="14862" width="11.42578125" style="37"/>
    <col min="14863" max="14863" width="5.42578125" style="37" customWidth="1"/>
    <col min="14864" max="14867" width="0" style="37" hidden="1" customWidth="1"/>
    <col min="14868" max="15104" width="11.42578125" style="37"/>
    <col min="15105" max="15105" width="3.28515625" style="37" customWidth="1"/>
    <col min="15106" max="15106" width="6.5703125" style="37" customWidth="1"/>
    <col min="15107" max="15107" width="8.28515625" style="37" customWidth="1"/>
    <col min="15108" max="15108" width="7.28515625" style="37" customWidth="1"/>
    <col min="15109" max="15109" width="20.140625" style="37" customWidth="1"/>
    <col min="15110" max="15110" width="9" style="37" customWidth="1"/>
    <col min="15111" max="15111" width="17.28515625" style="37" customWidth="1"/>
    <col min="15112" max="15115" width="17.85546875" style="37" customWidth="1"/>
    <col min="15116" max="15116" width="1.7109375" style="37" customWidth="1"/>
    <col min="15117" max="15117" width="21.7109375" style="37" customWidth="1"/>
    <col min="15118" max="15118" width="11.42578125" style="37"/>
    <col min="15119" max="15119" width="5.42578125" style="37" customWidth="1"/>
    <col min="15120" max="15123" width="0" style="37" hidden="1" customWidth="1"/>
    <col min="15124" max="15360" width="11.42578125" style="37"/>
    <col min="15361" max="15361" width="3.28515625" style="37" customWidth="1"/>
    <col min="15362" max="15362" width="6.5703125" style="37" customWidth="1"/>
    <col min="15363" max="15363" width="8.28515625" style="37" customWidth="1"/>
    <col min="15364" max="15364" width="7.28515625" style="37" customWidth="1"/>
    <col min="15365" max="15365" width="20.140625" style="37" customWidth="1"/>
    <col min="15366" max="15366" width="9" style="37" customWidth="1"/>
    <col min="15367" max="15367" width="17.28515625" style="37" customWidth="1"/>
    <col min="15368" max="15371" width="17.85546875" style="37" customWidth="1"/>
    <col min="15372" max="15372" width="1.7109375" style="37" customWidth="1"/>
    <col min="15373" max="15373" width="21.7109375" style="37" customWidth="1"/>
    <col min="15374" max="15374" width="11.42578125" style="37"/>
    <col min="15375" max="15375" width="5.42578125" style="37" customWidth="1"/>
    <col min="15376" max="15379" width="0" style="37" hidden="1" customWidth="1"/>
    <col min="15380" max="15616" width="11.42578125" style="37"/>
    <col min="15617" max="15617" width="3.28515625" style="37" customWidth="1"/>
    <col min="15618" max="15618" width="6.5703125" style="37" customWidth="1"/>
    <col min="15619" max="15619" width="8.28515625" style="37" customWidth="1"/>
    <col min="15620" max="15620" width="7.28515625" style="37" customWidth="1"/>
    <col min="15621" max="15621" width="20.140625" style="37" customWidth="1"/>
    <col min="15622" max="15622" width="9" style="37" customWidth="1"/>
    <col min="15623" max="15623" width="17.28515625" style="37" customWidth="1"/>
    <col min="15624" max="15627" width="17.85546875" style="37" customWidth="1"/>
    <col min="15628" max="15628" width="1.7109375" style="37" customWidth="1"/>
    <col min="15629" max="15629" width="21.7109375" style="37" customWidth="1"/>
    <col min="15630" max="15630" width="11.42578125" style="37"/>
    <col min="15631" max="15631" width="5.42578125" style="37" customWidth="1"/>
    <col min="15632" max="15635" width="0" style="37" hidden="1" customWidth="1"/>
    <col min="15636" max="15872" width="11.42578125" style="37"/>
    <col min="15873" max="15873" width="3.28515625" style="37" customWidth="1"/>
    <col min="15874" max="15874" width="6.5703125" style="37" customWidth="1"/>
    <col min="15875" max="15875" width="8.28515625" style="37" customWidth="1"/>
    <col min="15876" max="15876" width="7.28515625" style="37" customWidth="1"/>
    <col min="15877" max="15877" width="20.140625" style="37" customWidth="1"/>
    <col min="15878" max="15878" width="9" style="37" customWidth="1"/>
    <col min="15879" max="15879" width="17.28515625" style="37" customWidth="1"/>
    <col min="15880" max="15883" width="17.85546875" style="37" customWidth="1"/>
    <col min="15884" max="15884" width="1.7109375" style="37" customWidth="1"/>
    <col min="15885" max="15885" width="21.7109375" style="37" customWidth="1"/>
    <col min="15886" max="15886" width="11.42578125" style="37"/>
    <col min="15887" max="15887" width="5.42578125" style="37" customWidth="1"/>
    <col min="15888" max="15891" width="0" style="37" hidden="1" customWidth="1"/>
    <col min="15892" max="16128" width="11.42578125" style="37"/>
    <col min="16129" max="16129" width="3.28515625" style="37" customWidth="1"/>
    <col min="16130" max="16130" width="6.5703125" style="37" customWidth="1"/>
    <col min="16131" max="16131" width="8.28515625" style="37" customWidth="1"/>
    <col min="16132" max="16132" width="7.28515625" style="37" customWidth="1"/>
    <col min="16133" max="16133" width="20.140625" style="37" customWidth="1"/>
    <col min="16134" max="16134" width="9" style="37" customWidth="1"/>
    <col min="16135" max="16135" width="17.28515625" style="37" customWidth="1"/>
    <col min="16136" max="16139" width="17.85546875" style="37" customWidth="1"/>
    <col min="16140" max="16140" width="1.7109375" style="37" customWidth="1"/>
    <col min="16141" max="16141" width="21.7109375" style="37" customWidth="1"/>
    <col min="16142" max="16142" width="11.42578125" style="37"/>
    <col min="16143" max="16143" width="5.42578125" style="37" customWidth="1"/>
    <col min="16144" max="16147" width="0" style="37" hidden="1" customWidth="1"/>
    <col min="16148" max="16384" width="11.42578125" style="37"/>
  </cols>
  <sheetData>
    <row r="1" spans="1:23" s="6" customFormat="1" x14ac:dyDescent="0.2">
      <c r="A1" s="1"/>
      <c r="B1" s="1"/>
      <c r="C1" s="1"/>
      <c r="D1" s="1"/>
      <c r="E1" s="2"/>
      <c r="F1" s="2"/>
      <c r="G1" s="2"/>
      <c r="H1" s="2"/>
      <c r="I1" s="3"/>
      <c r="J1" s="4"/>
      <c r="K1" s="4"/>
      <c r="L1" s="2"/>
      <c r="M1" s="5"/>
      <c r="N1" s="5"/>
      <c r="O1" s="5"/>
      <c r="P1" s="5"/>
      <c r="Q1" s="5"/>
      <c r="R1" s="5"/>
      <c r="S1" s="5"/>
    </row>
    <row r="2" spans="1:23" s="6" customFormat="1" x14ac:dyDescent="0.2">
      <c r="A2" s="1"/>
      <c r="B2" s="1"/>
      <c r="C2" s="1"/>
      <c r="D2" s="1"/>
      <c r="E2" s="2"/>
      <c r="F2" s="2"/>
      <c r="G2" s="2"/>
      <c r="H2" s="2"/>
      <c r="I2" s="3"/>
      <c r="J2" s="7"/>
      <c r="K2" s="7"/>
      <c r="L2" s="2"/>
      <c r="M2" s="5"/>
      <c r="N2" s="5"/>
      <c r="O2" s="5"/>
      <c r="P2" s="5"/>
      <c r="Q2" s="5"/>
      <c r="R2" s="5"/>
      <c r="S2" s="5"/>
    </row>
    <row r="3" spans="1:23" s="6" customFormat="1" x14ac:dyDescent="0.2">
      <c r="A3" s="1"/>
      <c r="B3" s="1"/>
      <c r="C3" s="1"/>
      <c r="D3" s="1"/>
      <c r="E3" s="2"/>
      <c r="F3" s="2"/>
      <c r="G3" s="2"/>
      <c r="H3" s="2"/>
      <c r="I3" s="3"/>
      <c r="J3" s="7"/>
      <c r="K3" s="7"/>
      <c r="L3" s="2"/>
      <c r="M3" s="5"/>
      <c r="N3" s="5"/>
      <c r="O3" s="5"/>
      <c r="P3" s="5"/>
      <c r="Q3" s="5"/>
      <c r="R3" s="5"/>
      <c r="S3" s="5"/>
    </row>
    <row r="4" spans="1:23" s="6" customFormat="1" x14ac:dyDescent="0.2">
      <c r="A4" s="1"/>
      <c r="B4" s="1"/>
      <c r="C4" s="1"/>
      <c r="D4" s="1"/>
      <c r="E4" s="2"/>
      <c r="F4" s="2"/>
      <c r="G4" s="2"/>
      <c r="H4" s="2"/>
      <c r="I4" s="3"/>
      <c r="J4" s="7"/>
      <c r="K4" s="7"/>
      <c r="L4" s="2"/>
      <c r="M4" s="5"/>
      <c r="N4" s="5"/>
      <c r="O4" s="5"/>
      <c r="P4" s="5"/>
      <c r="Q4" s="5"/>
      <c r="R4" s="5"/>
      <c r="S4" s="5"/>
    </row>
    <row r="5" spans="1:23" s="6" customFormat="1" ht="15" customHeight="1" x14ac:dyDescent="0.2">
      <c r="A5" s="1"/>
      <c r="B5" s="1"/>
      <c r="C5" s="1"/>
      <c r="D5" s="1"/>
      <c r="E5" s="2"/>
      <c r="F5" s="2"/>
      <c r="G5" s="2"/>
      <c r="H5" s="2"/>
      <c r="I5" s="3"/>
      <c r="J5" s="7"/>
      <c r="K5" s="7"/>
      <c r="L5" s="2"/>
      <c r="M5" s="5"/>
      <c r="N5" s="5"/>
      <c r="O5" s="5"/>
      <c r="P5" s="5"/>
      <c r="Q5" s="5"/>
      <c r="R5" s="5"/>
      <c r="S5" s="5"/>
    </row>
    <row r="6" spans="1:23" s="6" customFormat="1" x14ac:dyDescent="0.2">
      <c r="A6" s="1"/>
      <c r="B6" s="1"/>
      <c r="C6" s="1"/>
      <c r="D6" s="1"/>
      <c r="E6" s="2"/>
      <c r="F6" s="2"/>
      <c r="G6" s="2"/>
      <c r="H6" s="8"/>
      <c r="I6" s="9"/>
      <c r="J6" s="9"/>
      <c r="K6" s="9"/>
      <c r="L6" s="2"/>
      <c r="M6" s="5"/>
      <c r="N6" s="5"/>
      <c r="O6" s="5"/>
      <c r="P6" s="5"/>
      <c r="Q6" s="5"/>
      <c r="R6" s="5"/>
      <c r="S6" s="5"/>
    </row>
    <row r="7" spans="1:23" s="6" customFormat="1" ht="15.75" x14ac:dyDescent="0.25">
      <c r="A7" s="10" t="s">
        <v>42</v>
      </c>
      <c r="B7" s="11"/>
      <c r="C7" s="11"/>
      <c r="D7" s="11"/>
      <c r="E7" s="2"/>
      <c r="F7" s="2"/>
      <c r="G7" s="2"/>
      <c r="H7" s="12"/>
      <c r="I7" s="7"/>
      <c r="J7" s="7"/>
      <c r="K7" s="7"/>
      <c r="L7" s="2"/>
      <c r="M7" s="5"/>
      <c r="N7" s="5"/>
      <c r="O7" s="5"/>
      <c r="P7" s="5"/>
      <c r="Q7" s="5"/>
      <c r="R7" s="5"/>
      <c r="S7" s="5"/>
    </row>
    <row r="8" spans="1:23" s="6" customFormat="1" ht="15.75" x14ac:dyDescent="0.25">
      <c r="A8" s="10"/>
      <c r="B8" s="13" t="s">
        <v>1</v>
      </c>
      <c r="C8" s="13"/>
      <c r="D8" s="14"/>
      <c r="E8" s="15"/>
      <c r="F8" s="15"/>
      <c r="G8" s="15"/>
      <c r="H8" s="15"/>
      <c r="I8" s="15"/>
      <c r="J8" s="15"/>
      <c r="K8" s="16"/>
      <c r="L8" s="2"/>
      <c r="M8" s="5"/>
      <c r="N8" s="5"/>
      <c r="O8" s="5"/>
      <c r="P8" s="5"/>
      <c r="Q8" s="5"/>
      <c r="R8" s="5"/>
      <c r="S8" s="5"/>
    </row>
    <row r="9" spans="1:23" s="6" customFormat="1" ht="15.75" x14ac:dyDescent="0.25">
      <c r="A9" s="10"/>
      <c r="B9" s="17" t="s">
        <v>2</v>
      </c>
      <c r="C9" s="17"/>
      <c r="D9" s="18"/>
      <c r="E9" s="19"/>
      <c r="F9" s="19"/>
      <c r="G9" s="19"/>
      <c r="H9" s="19"/>
      <c r="I9" s="19"/>
      <c r="J9" s="19"/>
      <c r="K9" s="20"/>
      <c r="L9" s="2"/>
      <c r="M9" s="5"/>
      <c r="N9" s="5"/>
      <c r="O9" s="5"/>
      <c r="P9" s="5"/>
      <c r="Q9" s="5"/>
      <c r="R9" s="5"/>
      <c r="S9" s="5"/>
    </row>
    <row r="10" spans="1:23" s="6" customFormat="1" ht="9.75" customHeight="1" x14ac:dyDescent="0.25">
      <c r="A10" s="10"/>
      <c r="B10" s="11"/>
      <c r="C10" s="11"/>
      <c r="D10" s="11"/>
      <c r="E10" s="2"/>
      <c r="F10" s="2"/>
      <c r="G10" s="2"/>
      <c r="H10" s="2"/>
      <c r="I10" s="2"/>
      <c r="J10" s="2"/>
      <c r="K10" s="7"/>
      <c r="L10" s="2"/>
      <c r="M10" s="5"/>
      <c r="N10" s="5"/>
      <c r="O10" s="5"/>
      <c r="P10" s="5"/>
      <c r="Q10" s="5"/>
      <c r="R10" s="5"/>
      <c r="S10" s="5"/>
    </row>
    <row r="11" spans="1:23" s="6" customFormat="1" ht="17.25" customHeight="1" x14ac:dyDescent="0.2">
      <c r="A11" s="21"/>
      <c r="B11" s="22" t="s">
        <v>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 t="s">
        <v>4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6" customFormat="1" ht="30.75" customHeight="1" x14ac:dyDescent="0.2">
      <c r="A12" s="21"/>
      <c r="B12" s="21"/>
      <c r="C12" s="21"/>
      <c r="D12" s="21"/>
      <c r="E12" s="21"/>
      <c r="F12" s="21"/>
      <c r="G12" s="26" t="s">
        <v>5</v>
      </c>
      <c r="H12" s="27"/>
      <c r="I12" s="27"/>
      <c r="J12" s="28"/>
      <c r="K12" s="29" t="s">
        <v>6</v>
      </c>
      <c r="L12" s="5"/>
      <c r="M12" s="30" t="s">
        <v>7</v>
      </c>
      <c r="N12" s="5"/>
      <c r="O12" s="5"/>
      <c r="P12" s="5"/>
      <c r="Q12" s="5"/>
      <c r="R12" s="5"/>
      <c r="S12" s="5"/>
    </row>
    <row r="13" spans="1:23" ht="51.75" customHeight="1" x14ac:dyDescent="0.2">
      <c r="A13" s="31"/>
      <c r="B13" s="32" t="s">
        <v>8</v>
      </c>
      <c r="C13" s="33"/>
      <c r="D13" s="33"/>
      <c r="E13" s="33"/>
      <c r="F13" s="33"/>
      <c r="G13" s="34" t="s">
        <v>9</v>
      </c>
      <c r="H13" s="34" t="s">
        <v>10</v>
      </c>
      <c r="I13" s="35" t="s">
        <v>11</v>
      </c>
      <c r="J13" s="35" t="s">
        <v>12</v>
      </c>
      <c r="K13" s="35" t="s">
        <v>13</v>
      </c>
      <c r="L13" s="31"/>
      <c r="M13" s="36"/>
      <c r="N13" s="31"/>
      <c r="O13" s="31"/>
      <c r="P13" s="31"/>
      <c r="Q13" s="31"/>
      <c r="R13" s="31"/>
      <c r="S13" s="31"/>
    </row>
    <row r="14" spans="1:23" x14ac:dyDescent="0.2">
      <c r="A14" s="31"/>
      <c r="B14" s="38"/>
      <c r="C14" s="39"/>
      <c r="D14" s="39"/>
      <c r="E14" s="39"/>
      <c r="F14" s="39"/>
      <c r="G14" s="40"/>
      <c r="H14" s="40"/>
      <c r="I14" s="40"/>
      <c r="J14" s="40"/>
      <c r="K14" s="40"/>
      <c r="L14" s="31"/>
      <c r="M14" s="41"/>
      <c r="N14" s="31"/>
      <c r="O14" s="31"/>
      <c r="P14" s="31"/>
      <c r="Q14" s="31"/>
      <c r="R14" s="31"/>
      <c r="S14" s="31"/>
    </row>
    <row r="15" spans="1:23" ht="3" customHeight="1" x14ac:dyDescent="0.2">
      <c r="A15" s="31"/>
      <c r="B15" s="42"/>
      <c r="C15" s="39"/>
      <c r="D15" s="39"/>
      <c r="E15" s="39"/>
      <c r="F15" s="39"/>
      <c r="G15" s="43"/>
      <c r="H15" s="44"/>
      <c r="I15" s="44"/>
      <c r="J15" s="44"/>
      <c r="K15" s="44"/>
      <c r="L15" s="31"/>
      <c r="M15" s="45"/>
      <c r="N15" s="31"/>
      <c r="O15" s="31"/>
      <c r="P15" s="31"/>
      <c r="Q15" s="31"/>
      <c r="R15" s="31"/>
      <c r="S15" s="31"/>
    </row>
    <row r="16" spans="1:23" ht="18" customHeight="1" x14ac:dyDescent="0.2">
      <c r="A16" s="31"/>
      <c r="B16" s="46">
        <v>1</v>
      </c>
      <c r="C16" s="39" t="s">
        <v>14</v>
      </c>
      <c r="D16" s="39"/>
      <c r="E16" s="39"/>
      <c r="F16" s="39"/>
      <c r="G16" s="47">
        <f>'[4]2.Ingresos'!F3</f>
        <v>15255500</v>
      </c>
      <c r="H16" s="48">
        <f>'[4]2.Ingresos'!G3</f>
        <v>15255500</v>
      </c>
      <c r="I16" s="48">
        <f>'[4]2.Ingresos'!H3</f>
        <v>14235238.920000002</v>
      </c>
      <c r="J16" s="48">
        <f>'[4]2.Ingresos'!I3</f>
        <v>13288218.000000002</v>
      </c>
      <c r="K16" s="48">
        <f>'[4]2.Ingresos'!J3</f>
        <v>699218.55999999994</v>
      </c>
      <c r="L16" s="31"/>
      <c r="M16" s="48"/>
      <c r="N16" s="31"/>
      <c r="O16" s="31"/>
      <c r="P16" s="31"/>
      <c r="Q16" s="31"/>
      <c r="R16" s="31"/>
      <c r="S16" s="31"/>
    </row>
    <row r="17" spans="1:19" ht="18" customHeight="1" x14ac:dyDescent="0.2">
      <c r="A17" s="31"/>
      <c r="B17" s="46">
        <v>2</v>
      </c>
      <c r="C17" s="39" t="s">
        <v>15</v>
      </c>
      <c r="D17" s="39"/>
      <c r="E17" s="39"/>
      <c r="F17" s="39"/>
      <c r="G17" s="47">
        <f>'[4]2.Ingresos'!F28</f>
        <v>500000</v>
      </c>
      <c r="H17" s="48">
        <f>'[4]2.Ingresos'!G28</f>
        <v>500000</v>
      </c>
      <c r="I17" s="48">
        <f>'[4]2.Ingresos'!H28</f>
        <v>608848.48</v>
      </c>
      <c r="J17" s="48">
        <f>'[4]2.Ingresos'!I28</f>
        <v>594185.03</v>
      </c>
      <c r="K17" s="48">
        <f>'[4]2.Ingresos'!J28</f>
        <v>88430.28</v>
      </c>
      <c r="L17" s="31"/>
      <c r="M17" s="48"/>
      <c r="N17" s="31"/>
      <c r="O17" s="31"/>
      <c r="P17" s="31"/>
      <c r="Q17" s="31"/>
      <c r="R17" s="31"/>
      <c r="S17" s="31"/>
    </row>
    <row r="18" spans="1:19" ht="18" customHeight="1" x14ac:dyDescent="0.2">
      <c r="A18" s="31"/>
      <c r="B18" s="46">
        <v>3</v>
      </c>
      <c r="C18" s="39" t="s">
        <v>16</v>
      </c>
      <c r="D18" s="39"/>
      <c r="E18" s="39"/>
      <c r="F18" s="39"/>
      <c r="G18" s="47">
        <f>'[4]2.Ingresos'!F58</f>
        <v>5210105</v>
      </c>
      <c r="H18" s="48">
        <f>'[4]2.Ingresos'!G58</f>
        <v>5210105</v>
      </c>
      <c r="I18" s="48">
        <f>'[4]2.Ingresos'!H58</f>
        <v>4465710.87</v>
      </c>
      <c r="J18" s="48">
        <f>'[4]2.Ingresos'!I58</f>
        <v>3730333.8900000006</v>
      </c>
      <c r="K18" s="48">
        <f>'[4]2.Ingresos'!J58</f>
        <v>473994.02</v>
      </c>
      <c r="L18" s="31"/>
      <c r="M18" s="48"/>
      <c r="N18" s="31"/>
      <c r="O18" s="31"/>
      <c r="P18" s="31"/>
      <c r="Q18" s="31"/>
      <c r="R18" s="31"/>
      <c r="S18" s="31"/>
    </row>
    <row r="19" spans="1:19" ht="18" customHeight="1" x14ac:dyDescent="0.2">
      <c r="A19" s="31"/>
      <c r="B19" s="46">
        <v>4</v>
      </c>
      <c r="C19" s="39" t="s">
        <v>17</v>
      </c>
      <c r="D19" s="39"/>
      <c r="E19" s="39"/>
      <c r="F19" s="39"/>
      <c r="G19" s="47">
        <f>'[4]2.Ingresos'!F128</f>
        <v>14831030.600000001</v>
      </c>
      <c r="H19" s="48">
        <f>'[4]2.Ingresos'!G128</f>
        <v>14831030.600000001</v>
      </c>
      <c r="I19" s="48">
        <f>'[4]2.Ingresos'!H128</f>
        <v>14307726.23</v>
      </c>
      <c r="J19" s="48">
        <f>'[4]2.Ingresos'!I128</f>
        <v>14187013.970000001</v>
      </c>
      <c r="K19" s="48">
        <f>'[4]2.Ingresos'!J128</f>
        <v>69900</v>
      </c>
      <c r="L19" s="31"/>
      <c r="M19" s="48"/>
      <c r="N19" s="31"/>
      <c r="O19" s="31"/>
      <c r="P19" s="31"/>
      <c r="Q19" s="31"/>
      <c r="R19" s="31"/>
      <c r="S19" s="31"/>
    </row>
    <row r="20" spans="1:19" ht="18" customHeight="1" x14ac:dyDescent="0.2">
      <c r="A20" s="31"/>
      <c r="B20" s="46">
        <v>5</v>
      </c>
      <c r="C20" s="39" t="s">
        <v>18</v>
      </c>
      <c r="D20" s="39"/>
      <c r="E20" s="39"/>
      <c r="F20" s="39"/>
      <c r="G20" s="47">
        <f>'[4]2.Ingresos'!F181</f>
        <v>335500</v>
      </c>
      <c r="H20" s="48">
        <f>'[4]2.Ingresos'!G181</f>
        <v>335500</v>
      </c>
      <c r="I20" s="48">
        <f>'[4]2.Ingresos'!H181</f>
        <v>349740.08999999997</v>
      </c>
      <c r="J20" s="48">
        <f>'[4]2.Ingresos'!I181</f>
        <v>320634.64</v>
      </c>
      <c r="K20" s="48">
        <f>'[4]2.Ingresos'!J181</f>
        <v>25074.54</v>
      </c>
      <c r="L20" s="31"/>
      <c r="M20" s="48"/>
      <c r="N20" s="31"/>
      <c r="O20" s="31"/>
      <c r="P20" s="31"/>
      <c r="Q20" s="31"/>
      <c r="R20" s="31"/>
      <c r="S20" s="31"/>
    </row>
    <row r="21" spans="1:19" ht="18" customHeight="1" x14ac:dyDescent="0.2">
      <c r="A21" s="31"/>
      <c r="B21" s="46">
        <v>6</v>
      </c>
      <c r="C21" s="39" t="s">
        <v>19</v>
      </c>
      <c r="D21" s="39"/>
      <c r="E21" s="39"/>
      <c r="F21" s="39"/>
      <c r="G21" s="47">
        <f>'[4]2.Ingresos'!F219</f>
        <v>0</v>
      </c>
      <c r="H21" s="48">
        <f>'[4]2.Ingresos'!G219</f>
        <v>0</v>
      </c>
      <c r="I21" s="48">
        <f>'[4]2.Ingresos'!H219</f>
        <v>0</v>
      </c>
      <c r="J21" s="48">
        <f>'[4]2.Ingresos'!I219</f>
        <v>0</v>
      </c>
      <c r="K21" s="48">
        <f>'[4]2.Ingresos'!J219</f>
        <v>0</v>
      </c>
      <c r="L21" s="31"/>
      <c r="M21" s="48"/>
      <c r="N21" s="31"/>
      <c r="O21" s="31"/>
      <c r="P21" s="31"/>
      <c r="Q21" s="31"/>
      <c r="R21" s="31"/>
      <c r="S21" s="31"/>
    </row>
    <row r="22" spans="1:19" ht="18" customHeight="1" x14ac:dyDescent="0.2">
      <c r="A22" s="31"/>
      <c r="B22" s="46">
        <v>7</v>
      </c>
      <c r="C22" s="39" t="s">
        <v>20</v>
      </c>
      <c r="D22" s="39"/>
      <c r="E22" s="39"/>
      <c r="F22" s="39"/>
      <c r="G22" s="47">
        <f>'[4]2.Ingresos'!F232</f>
        <v>865165.4</v>
      </c>
      <c r="H22" s="48">
        <f>'[4]2.Ingresos'!G232</f>
        <v>1236415.3999999999</v>
      </c>
      <c r="I22" s="48">
        <f>'[4]2.Ingresos'!H232</f>
        <v>1218850.3700000001</v>
      </c>
      <c r="J22" s="48">
        <f>'[4]2.Ingresos'!I232</f>
        <v>1128372.05</v>
      </c>
      <c r="K22" s="48">
        <f>'[4]2.Ingresos'!J232</f>
        <v>1115729.77</v>
      </c>
      <c r="L22" s="31"/>
      <c r="M22" s="48"/>
      <c r="N22" s="31"/>
      <c r="O22" s="31"/>
      <c r="P22" s="31"/>
      <c r="Q22" s="31"/>
      <c r="R22" s="31"/>
      <c r="S22" s="31"/>
    </row>
    <row r="23" spans="1:19" ht="18" customHeight="1" x14ac:dyDescent="0.2">
      <c r="A23" s="31"/>
      <c r="B23" s="46">
        <v>8</v>
      </c>
      <c r="C23" s="39" t="s">
        <v>21</v>
      </c>
      <c r="D23" s="39"/>
      <c r="E23" s="39"/>
      <c r="F23" s="39"/>
      <c r="G23" s="47">
        <f>'[4]2.Ingresos'!F280</f>
        <v>0</v>
      </c>
      <c r="H23" s="48">
        <f>'[4]2.Ingresos'!G280</f>
        <v>7690832.1399999997</v>
      </c>
      <c r="I23" s="48">
        <f>'[4]2.Ingresos'!H280</f>
        <v>0</v>
      </c>
      <c r="J23" s="48">
        <f>'[4]2.Ingresos'!I280</f>
        <v>0</v>
      </c>
      <c r="K23" s="48">
        <f>'[4]2.Ingresos'!J280</f>
        <v>0</v>
      </c>
      <c r="L23" s="31"/>
      <c r="M23" s="48"/>
      <c r="N23" s="31"/>
      <c r="O23" s="31"/>
      <c r="P23" s="31"/>
      <c r="Q23" s="31"/>
      <c r="R23" s="31"/>
      <c r="S23" s="31"/>
    </row>
    <row r="24" spans="1:19" ht="18" customHeight="1" x14ac:dyDescent="0.2">
      <c r="A24" s="31"/>
      <c r="B24" s="46">
        <v>9</v>
      </c>
      <c r="C24" s="39" t="s">
        <v>22</v>
      </c>
      <c r="D24" s="39"/>
      <c r="E24" s="39"/>
      <c r="F24" s="39"/>
      <c r="G24" s="47">
        <f>'[4]2.Ingresos'!F314</f>
        <v>160363</v>
      </c>
      <c r="H24" s="48">
        <f>'[4]2.Ingresos'!G314</f>
        <v>160363</v>
      </c>
      <c r="I24" s="48">
        <f>'[4]2.Ingresos'!H314</f>
        <v>767722.59</v>
      </c>
      <c r="J24" s="48">
        <f>'[4]2.Ingresos'!I314</f>
        <v>767722.59</v>
      </c>
      <c r="K24" s="48">
        <f>'[4]2.Ingresos'!J314</f>
        <v>0</v>
      </c>
      <c r="L24" s="31"/>
      <c r="M24" s="48"/>
      <c r="N24" s="31"/>
      <c r="O24" s="31"/>
      <c r="P24" s="31"/>
      <c r="Q24" s="31"/>
      <c r="R24" s="31"/>
      <c r="S24" s="31"/>
    </row>
    <row r="25" spans="1:19" ht="18" customHeight="1" x14ac:dyDescent="0.2">
      <c r="A25" s="31"/>
      <c r="B25" s="49" t="s">
        <v>23</v>
      </c>
      <c r="C25" s="50"/>
      <c r="D25" s="50"/>
      <c r="E25" s="50"/>
      <c r="F25" s="50"/>
      <c r="G25" s="47">
        <f>SUM(G16:G24)</f>
        <v>37157664</v>
      </c>
      <c r="H25" s="47">
        <f>SUM(H16:H24)</f>
        <v>45219746.140000001</v>
      </c>
      <c r="I25" s="47">
        <f>SUM(I16:I24)</f>
        <v>35953837.550000004</v>
      </c>
      <c r="J25" s="47">
        <f>SUM(J16:J24)</f>
        <v>34016480.170000002</v>
      </c>
      <c r="K25" s="47">
        <f>SUM(K16:K24)</f>
        <v>2472347.17</v>
      </c>
      <c r="L25" s="31"/>
      <c r="M25" s="47"/>
      <c r="N25" s="31"/>
      <c r="O25" s="31"/>
      <c r="P25" s="31"/>
      <c r="Q25" s="31"/>
      <c r="R25" s="31"/>
      <c r="S25" s="31"/>
    </row>
    <row r="26" spans="1:19" ht="30.75" customHeight="1" x14ac:dyDescent="0.2">
      <c r="A26" s="3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31"/>
      <c r="O26" s="31"/>
      <c r="P26" s="31"/>
      <c r="Q26" s="31"/>
      <c r="R26" s="31"/>
      <c r="S26" s="31"/>
    </row>
    <row r="27" spans="1:19" ht="30" x14ac:dyDescent="0.2">
      <c r="A27" s="31"/>
      <c r="B27" s="52"/>
      <c r="C27" s="52"/>
      <c r="D27" s="52"/>
      <c r="E27" s="52"/>
      <c r="F27" s="53"/>
      <c r="G27" s="54" t="s">
        <v>5</v>
      </c>
      <c r="H27" s="55"/>
      <c r="I27" s="55"/>
      <c r="J27" s="56"/>
      <c r="K27" s="29" t="s">
        <v>6</v>
      </c>
      <c r="L27" s="31"/>
      <c r="M27" s="57" t="s">
        <v>24</v>
      </c>
      <c r="N27" s="31"/>
      <c r="O27" s="31"/>
      <c r="P27" s="31"/>
      <c r="Q27" s="31"/>
      <c r="R27" s="31"/>
      <c r="S27" s="31"/>
    </row>
    <row r="28" spans="1:19" ht="51" x14ac:dyDescent="0.2">
      <c r="A28" s="31"/>
      <c r="B28" s="58" t="s">
        <v>25</v>
      </c>
      <c r="C28" s="59"/>
      <c r="D28" s="59"/>
      <c r="E28" s="59"/>
      <c r="F28" s="60"/>
      <c r="G28" s="61" t="s">
        <v>26</v>
      </c>
      <c r="H28" s="61" t="s">
        <v>27</v>
      </c>
      <c r="I28" s="62" t="s">
        <v>28</v>
      </c>
      <c r="J28" s="62" t="s">
        <v>29</v>
      </c>
      <c r="K28" s="35" t="s">
        <v>30</v>
      </c>
      <c r="L28" s="31"/>
      <c r="M28" s="63"/>
      <c r="N28" s="31"/>
      <c r="O28" s="31"/>
      <c r="P28" s="31"/>
      <c r="Q28" s="31"/>
      <c r="R28" s="31"/>
      <c r="S28" s="31"/>
    </row>
    <row r="29" spans="1:19" x14ac:dyDescent="0.2">
      <c r="A29" s="31"/>
      <c r="B29" s="38" t="s">
        <v>31</v>
      </c>
      <c r="C29" s="39"/>
      <c r="D29" s="39"/>
      <c r="E29" s="39"/>
      <c r="F29" s="39"/>
      <c r="G29" s="47"/>
      <c r="H29" s="40"/>
      <c r="I29" s="40"/>
      <c r="J29" s="40"/>
      <c r="K29" s="40"/>
      <c r="L29" s="31"/>
      <c r="M29" s="41"/>
      <c r="N29" s="31"/>
      <c r="O29" s="31"/>
      <c r="P29" s="31"/>
      <c r="Q29" s="31"/>
      <c r="R29" s="31"/>
      <c r="S29" s="31"/>
    </row>
    <row r="30" spans="1:19" ht="3" customHeight="1" x14ac:dyDescent="0.2">
      <c r="A30" s="31"/>
      <c r="B30" s="38"/>
      <c r="C30" s="39"/>
      <c r="D30" s="39"/>
      <c r="E30" s="39"/>
      <c r="F30" s="39"/>
      <c r="G30" s="47"/>
      <c r="H30" s="44"/>
      <c r="I30" s="44"/>
      <c r="J30" s="44"/>
      <c r="K30" s="44"/>
      <c r="L30" s="44"/>
      <c r="M30" s="44"/>
      <c r="N30" s="31"/>
      <c r="O30" s="31"/>
      <c r="P30" s="31"/>
      <c r="Q30" s="31"/>
      <c r="R30" s="31"/>
      <c r="S30" s="31"/>
    </row>
    <row r="31" spans="1:19" ht="18" customHeight="1" x14ac:dyDescent="0.2">
      <c r="A31" s="31"/>
      <c r="B31" s="46">
        <v>1</v>
      </c>
      <c r="C31" s="39" t="s">
        <v>32</v>
      </c>
      <c r="D31" s="39"/>
      <c r="E31" s="39"/>
      <c r="F31" s="39"/>
      <c r="G31" s="47">
        <f>'[4]3.Gastos'!F3</f>
        <v>14625000</v>
      </c>
      <c r="H31" s="44">
        <f>'[4]3.Gastos'!G3</f>
        <v>14664400</v>
      </c>
      <c r="I31" s="44">
        <f>'[4]3.Gastos'!H3</f>
        <v>14168366.960000001</v>
      </c>
      <c r="J31" s="44">
        <f>'[4]3.Gastos'!I3</f>
        <v>13659783.57</v>
      </c>
      <c r="K31" s="44">
        <f>'[4]3.Gastos'!J3</f>
        <v>490264.89999999997</v>
      </c>
      <c r="L31" s="31"/>
      <c r="M31" s="48"/>
      <c r="N31" s="31"/>
      <c r="O31" s="31"/>
      <c r="P31" s="31"/>
      <c r="Q31" s="31"/>
      <c r="R31" s="31"/>
      <c r="S31" s="31"/>
    </row>
    <row r="32" spans="1:19" ht="18" customHeight="1" x14ac:dyDescent="0.2">
      <c r="A32" s="31"/>
      <c r="B32" s="46">
        <v>2</v>
      </c>
      <c r="C32" s="39" t="s">
        <v>33</v>
      </c>
      <c r="D32" s="39"/>
      <c r="E32" s="39"/>
      <c r="F32" s="39"/>
      <c r="G32" s="47">
        <f>'[4]3.Gastos'!F79</f>
        <v>15464472.57</v>
      </c>
      <c r="H32" s="44">
        <f>'[4]3.Gastos'!G79</f>
        <v>16099707.82</v>
      </c>
      <c r="I32" s="44">
        <f>'[4]3.Gastos'!H79</f>
        <v>13288801.730000002</v>
      </c>
      <c r="J32" s="44">
        <f>'[4]3.Gastos'!I79</f>
        <v>10737690.130000003</v>
      </c>
      <c r="K32" s="44">
        <f>'[4]3.Gastos'!J79</f>
        <v>2378178.98</v>
      </c>
      <c r="L32" s="31"/>
      <c r="M32" s="48"/>
      <c r="N32" s="31"/>
      <c r="O32" s="31"/>
      <c r="P32" s="31"/>
      <c r="Q32" s="31"/>
      <c r="R32" s="31"/>
      <c r="S32" s="31"/>
    </row>
    <row r="33" spans="1:19" ht="18" customHeight="1" x14ac:dyDescent="0.2">
      <c r="A33" s="31"/>
      <c r="B33" s="46">
        <v>3</v>
      </c>
      <c r="C33" s="39" t="s">
        <v>34</v>
      </c>
      <c r="D33" s="39"/>
      <c r="E33" s="39"/>
      <c r="F33" s="39"/>
      <c r="G33" s="47">
        <f>'[4]3.Gastos'!F159</f>
        <v>110630</v>
      </c>
      <c r="H33" s="44">
        <f>'[4]3.Gastos'!G159</f>
        <v>110630</v>
      </c>
      <c r="I33" s="44">
        <f>'[4]3.Gastos'!H159</f>
        <v>57867.16</v>
      </c>
      <c r="J33" s="44">
        <f>'[4]3.Gastos'!I159</f>
        <v>57867.16</v>
      </c>
      <c r="K33" s="44">
        <f>'[4]3.Gastos'!J159</f>
        <v>7895.41</v>
      </c>
      <c r="L33" s="31"/>
      <c r="M33" s="48"/>
      <c r="N33" s="31"/>
      <c r="O33" s="31"/>
      <c r="P33" s="31"/>
      <c r="Q33" s="31"/>
      <c r="R33" s="31"/>
      <c r="S33" s="31"/>
    </row>
    <row r="34" spans="1:19" ht="18" customHeight="1" x14ac:dyDescent="0.2">
      <c r="A34" s="31"/>
      <c r="B34" s="46">
        <v>4</v>
      </c>
      <c r="C34" s="39" t="s">
        <v>17</v>
      </c>
      <c r="D34" s="39"/>
      <c r="E34" s="39"/>
      <c r="F34" s="39"/>
      <c r="G34" s="47">
        <f>'[4]3.Gastos'!F187</f>
        <v>5445193.4299999997</v>
      </c>
      <c r="H34" s="44">
        <f>'[4]3.Gastos'!G187</f>
        <v>5474645.71</v>
      </c>
      <c r="I34" s="44">
        <f>'[4]3.Gastos'!H187</f>
        <v>3322773.76</v>
      </c>
      <c r="J34" s="44">
        <f>'[4]3.Gastos'!I187</f>
        <v>3021948.4000000004</v>
      </c>
      <c r="K34" s="44">
        <f>'[4]3.Gastos'!J187</f>
        <v>798432.44</v>
      </c>
      <c r="L34" s="31"/>
      <c r="M34" s="48"/>
      <c r="N34" s="31"/>
      <c r="O34" s="31"/>
      <c r="P34" s="31"/>
      <c r="Q34" s="31"/>
      <c r="R34" s="31"/>
      <c r="S34" s="31"/>
    </row>
    <row r="35" spans="1:19" ht="18" customHeight="1" x14ac:dyDescent="0.2">
      <c r="A35" s="31"/>
      <c r="B35" s="46">
        <v>5</v>
      </c>
      <c r="C35" s="39" t="s">
        <v>35</v>
      </c>
      <c r="D35" s="39"/>
      <c r="E35" s="39"/>
      <c r="F35" s="39"/>
      <c r="G35" s="47">
        <f>'[4]3.Gastos'!F232</f>
        <v>0</v>
      </c>
      <c r="H35" s="44">
        <f>'[4]3.Gastos'!G232</f>
        <v>0</v>
      </c>
      <c r="I35" s="44">
        <f>'[4]3.Gastos'!H232</f>
        <v>0</v>
      </c>
      <c r="J35" s="44">
        <f>'[4]3.Gastos'!I232</f>
        <v>0</v>
      </c>
      <c r="K35" s="44">
        <f>'[4]3.Gastos'!J232</f>
        <v>0</v>
      </c>
      <c r="L35" s="31"/>
      <c r="M35" s="48"/>
      <c r="N35" s="31"/>
      <c r="O35" s="31"/>
      <c r="P35" s="31"/>
      <c r="Q35" s="31"/>
      <c r="R35" s="31"/>
      <c r="S35" s="31"/>
    </row>
    <row r="36" spans="1:19" ht="18" customHeight="1" x14ac:dyDescent="0.2">
      <c r="A36" s="31"/>
      <c r="B36" s="46">
        <v>6</v>
      </c>
      <c r="C36" s="39" t="s">
        <v>36</v>
      </c>
      <c r="D36" s="39"/>
      <c r="E36" s="39"/>
      <c r="F36" s="39"/>
      <c r="G36" s="47">
        <f>'[4]3.Gastos'!F236</f>
        <v>1242288</v>
      </c>
      <c r="H36" s="44">
        <f>'[4]3.Gastos'!G236</f>
        <v>7297346.9900000002</v>
      </c>
      <c r="I36" s="44">
        <f>'[4]3.Gastos'!H236</f>
        <v>428853.52</v>
      </c>
      <c r="J36" s="44">
        <f>'[4]3.Gastos'!I236</f>
        <v>325796.75</v>
      </c>
      <c r="K36" s="44">
        <f>'[4]3.Gastos'!J236</f>
        <v>467677.37</v>
      </c>
      <c r="L36" s="31"/>
      <c r="M36" s="48"/>
      <c r="N36" s="31"/>
      <c r="O36" s="31"/>
      <c r="P36" s="31"/>
      <c r="Q36" s="31"/>
      <c r="R36" s="31"/>
      <c r="S36" s="31"/>
    </row>
    <row r="37" spans="1:19" ht="18" customHeight="1" x14ac:dyDescent="0.2">
      <c r="A37" s="31"/>
      <c r="B37" s="46">
        <v>7</v>
      </c>
      <c r="C37" s="39" t="s">
        <v>20</v>
      </c>
      <c r="D37" s="39"/>
      <c r="E37" s="39"/>
      <c r="F37" s="39"/>
      <c r="G37" s="47">
        <f>'[4]3.Gastos'!F274</f>
        <v>109597</v>
      </c>
      <c r="H37" s="44">
        <f>'[4]3.Gastos'!G274</f>
        <v>544613.86</v>
      </c>
      <c r="I37" s="44">
        <f>'[4]3.Gastos'!H274</f>
        <v>199465.88999999998</v>
      </c>
      <c r="J37" s="44">
        <f>'[4]3.Gastos'!I274</f>
        <v>199465.88999999998</v>
      </c>
      <c r="K37" s="44">
        <f>'[4]3.Gastos'!J274</f>
        <v>0</v>
      </c>
      <c r="L37" s="31"/>
      <c r="M37" s="48"/>
      <c r="N37" s="31"/>
      <c r="O37" s="31"/>
      <c r="P37" s="31"/>
      <c r="Q37" s="31"/>
      <c r="R37" s="31"/>
      <c r="S37" s="31"/>
    </row>
    <row r="38" spans="1:19" ht="18" customHeight="1" x14ac:dyDescent="0.2">
      <c r="A38" s="31"/>
      <c r="B38" s="46">
        <v>8</v>
      </c>
      <c r="C38" s="39" t="s">
        <v>21</v>
      </c>
      <c r="D38" s="39"/>
      <c r="E38" s="39"/>
      <c r="F38" s="39"/>
      <c r="G38" s="47">
        <f>'[4]3.Gastos'!F303</f>
        <v>0</v>
      </c>
      <c r="H38" s="44">
        <f>'[4]3.Gastos'!G303</f>
        <v>0</v>
      </c>
      <c r="I38" s="44">
        <f>'[4]3.Gastos'!H303</f>
        <v>0</v>
      </c>
      <c r="J38" s="44">
        <f>'[4]3.Gastos'!I303</f>
        <v>0</v>
      </c>
      <c r="K38" s="44">
        <f>'[4]3.Gastos'!J303</f>
        <v>0</v>
      </c>
      <c r="L38" s="31"/>
      <c r="M38" s="48"/>
      <c r="N38" s="31"/>
      <c r="O38" s="31"/>
      <c r="P38" s="31"/>
      <c r="Q38" s="31"/>
      <c r="R38" s="31"/>
      <c r="S38" s="31"/>
    </row>
    <row r="39" spans="1:19" ht="18" customHeight="1" x14ac:dyDescent="0.2">
      <c r="A39" s="31"/>
      <c r="B39" s="46">
        <v>9</v>
      </c>
      <c r="C39" s="39" t="s">
        <v>22</v>
      </c>
      <c r="D39" s="39"/>
      <c r="E39" s="39"/>
      <c r="F39" s="39"/>
      <c r="G39" s="47">
        <f>'[4]3.Gastos'!F356</f>
        <v>160483</v>
      </c>
      <c r="H39" s="44">
        <f>'[4]3.Gastos'!G356</f>
        <v>160483</v>
      </c>
      <c r="I39" s="44">
        <f>'[4]3.Gastos'!H356</f>
        <v>140482.52000000002</v>
      </c>
      <c r="J39" s="44">
        <f>'[4]3.Gastos'!I356</f>
        <v>140482.52000000002</v>
      </c>
      <c r="K39" s="44">
        <f>'[4]3.Gastos'!J356</f>
        <v>0</v>
      </c>
      <c r="L39" s="31"/>
      <c r="M39" s="48"/>
      <c r="N39" s="31"/>
      <c r="O39" s="31"/>
      <c r="P39" s="31"/>
      <c r="Q39" s="31"/>
      <c r="R39" s="31"/>
      <c r="S39" s="31"/>
    </row>
    <row r="40" spans="1:19" ht="18" customHeight="1" x14ac:dyDescent="0.2">
      <c r="A40" s="31"/>
      <c r="B40" s="49" t="s">
        <v>37</v>
      </c>
      <c r="C40" s="50"/>
      <c r="D40" s="50"/>
      <c r="E40" s="50"/>
      <c r="F40" s="50"/>
      <c r="G40" s="47">
        <f>SUM(G31:G39)</f>
        <v>37157664</v>
      </c>
      <c r="H40" s="47">
        <f>SUM(H31:H39)</f>
        <v>44351827.380000003</v>
      </c>
      <c r="I40" s="47">
        <f>SUM(I31:I39)</f>
        <v>31606611.540000007</v>
      </c>
      <c r="J40" s="47">
        <f>SUM(J31:J39)</f>
        <v>28143034.420000006</v>
      </c>
      <c r="K40" s="47">
        <f>SUM(K31:K39)</f>
        <v>4142449.1</v>
      </c>
      <c r="L40" s="31"/>
      <c r="M40" s="47"/>
      <c r="N40" s="31"/>
      <c r="O40" s="31"/>
      <c r="P40" s="31"/>
      <c r="Q40" s="31"/>
      <c r="R40" s="31"/>
      <c r="S40" s="31"/>
    </row>
    <row r="41" spans="1:19" x14ac:dyDescent="0.2">
      <c r="A41" s="31"/>
      <c r="B41" s="51"/>
      <c r="C41" s="51"/>
      <c r="D41" s="51"/>
      <c r="E41" s="51"/>
      <c r="F41" s="53"/>
      <c r="G41" s="53"/>
      <c r="I41" s="65"/>
      <c r="J41" s="65"/>
      <c r="K41" s="65"/>
      <c r="L41" s="31"/>
      <c r="M41" s="31"/>
      <c r="N41" s="31"/>
      <c r="O41" s="31"/>
      <c r="P41" s="31"/>
      <c r="Q41" s="31"/>
      <c r="R41" s="31"/>
      <c r="S41" s="31"/>
    </row>
    <row r="42" spans="1:19" x14ac:dyDescent="0.2">
      <c r="A42" s="31"/>
      <c r="B42" s="66" t="s">
        <v>38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31"/>
      <c r="O42" s="31"/>
      <c r="P42" s="31"/>
      <c r="Q42" s="31"/>
      <c r="R42" s="31"/>
      <c r="S42" s="31"/>
    </row>
    <row r="43" spans="1:19" x14ac:dyDescent="0.2">
      <c r="A43" s="31"/>
      <c r="B43" s="67" t="s">
        <v>39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31"/>
      <c r="O43" s="31"/>
      <c r="P43" s="31"/>
      <c r="Q43" s="31"/>
      <c r="R43" s="31"/>
      <c r="S43" s="31"/>
    </row>
    <row r="44" spans="1:19" x14ac:dyDescent="0.2">
      <c r="A44" s="31"/>
      <c r="B44" s="68"/>
      <c r="C44" s="68"/>
      <c r="D44" s="68"/>
      <c r="E44" s="68"/>
      <c r="F44" s="68"/>
      <c r="G44" s="68"/>
      <c r="H44" s="68"/>
      <c r="I44" s="69"/>
      <c r="J44" s="65"/>
      <c r="K44" s="65"/>
      <c r="L44" s="31"/>
      <c r="M44" s="31"/>
      <c r="N44" s="31"/>
      <c r="O44" s="31"/>
      <c r="P44" s="31"/>
      <c r="Q44" s="31"/>
      <c r="R44" s="31"/>
      <c r="S44" s="31"/>
    </row>
    <row r="45" spans="1:19" x14ac:dyDescent="0.2">
      <c r="A45" s="31"/>
      <c r="B45" s="70"/>
      <c r="C45" s="71"/>
      <c r="D45" s="53"/>
      <c r="E45" s="53"/>
      <c r="F45" s="53"/>
      <c r="G45" s="53"/>
      <c r="H45" s="69"/>
      <c r="I45" s="69"/>
      <c r="J45" s="65"/>
      <c r="K45" s="65"/>
      <c r="L45" s="31"/>
      <c r="M45" s="31"/>
      <c r="N45" s="31"/>
      <c r="O45" s="31"/>
      <c r="P45" s="31"/>
      <c r="Q45" s="31"/>
      <c r="R45" s="31"/>
      <c r="S45" s="31"/>
    </row>
    <row r="46" spans="1:19" x14ac:dyDescent="0.2">
      <c r="A46" s="31"/>
      <c r="B46" s="53"/>
      <c r="C46" s="53"/>
      <c r="D46" s="53"/>
      <c r="E46" s="53"/>
      <c r="F46" s="53"/>
      <c r="G46" s="53"/>
      <c r="H46" s="69"/>
      <c r="I46" s="69"/>
      <c r="J46" s="65"/>
      <c r="K46" s="65"/>
      <c r="L46" s="31"/>
      <c r="M46" s="31"/>
      <c r="N46" s="31"/>
      <c r="O46" s="31"/>
      <c r="P46" s="31"/>
      <c r="Q46" s="31"/>
      <c r="R46" s="31"/>
      <c r="S46" s="31"/>
    </row>
    <row r="47" spans="1:19" x14ac:dyDescent="0.2">
      <c r="A47" s="31"/>
      <c r="B47" s="31"/>
      <c r="C47" s="31"/>
      <c r="D47" s="31"/>
      <c r="E47" s="31"/>
      <c r="F47" s="31"/>
      <c r="G47" s="31"/>
      <c r="H47" s="65"/>
      <c r="I47" s="65"/>
      <c r="J47" s="65"/>
      <c r="K47" s="65"/>
      <c r="L47" s="31"/>
      <c r="M47" s="31"/>
      <c r="N47" s="31"/>
      <c r="O47" s="31"/>
      <c r="P47" s="31"/>
      <c r="Q47" s="31"/>
      <c r="R47" s="31"/>
      <c r="S47" s="31"/>
    </row>
    <row r="48" spans="1:19" x14ac:dyDescent="0.2">
      <c r="A48" s="31"/>
      <c r="B48" s="31"/>
      <c r="C48" s="31"/>
      <c r="D48" s="31"/>
      <c r="E48" s="31"/>
      <c r="F48" s="31"/>
      <c r="G48" s="31"/>
      <c r="H48" s="65"/>
      <c r="I48" s="65"/>
      <c r="J48" s="65"/>
      <c r="K48" s="65"/>
      <c r="L48" s="31"/>
      <c r="M48" s="31"/>
      <c r="N48" s="31"/>
      <c r="O48" s="31"/>
      <c r="P48" s="31"/>
      <c r="Q48" s="31"/>
      <c r="R48" s="31"/>
      <c r="S48" s="31"/>
    </row>
    <row r="49" spans="1:19" x14ac:dyDescent="0.2">
      <c r="A49" s="31"/>
      <c r="B49" s="31"/>
      <c r="C49" s="31"/>
      <c r="D49" s="31"/>
      <c r="E49" s="31"/>
      <c r="F49" s="31"/>
      <c r="G49" s="31"/>
      <c r="H49" s="65"/>
      <c r="I49" s="65"/>
      <c r="J49" s="65"/>
      <c r="K49" s="65"/>
      <c r="L49" s="31"/>
      <c r="M49" s="31"/>
      <c r="N49" s="31"/>
      <c r="O49" s="31"/>
      <c r="P49" s="31"/>
      <c r="Q49" s="31"/>
      <c r="R49" s="31"/>
      <c r="S49" s="31"/>
    </row>
    <row r="50" spans="1:19" x14ac:dyDescent="0.2">
      <c r="A50" s="31"/>
      <c r="B50" s="31"/>
      <c r="C50" s="31"/>
      <c r="D50" s="31"/>
      <c r="E50" s="31"/>
      <c r="F50" s="31"/>
      <c r="G50" s="31"/>
      <c r="H50" s="65"/>
      <c r="I50" s="65"/>
      <c r="J50" s="65"/>
      <c r="K50" s="65"/>
      <c r="L50" s="31"/>
      <c r="M50" s="31"/>
      <c r="N50" s="31"/>
      <c r="O50" s="31"/>
      <c r="P50" s="31"/>
      <c r="Q50" s="31"/>
      <c r="R50" s="31"/>
      <c r="S50" s="31"/>
    </row>
    <row r="51" spans="1:19" x14ac:dyDescent="0.2">
      <c r="A51" s="31"/>
      <c r="B51" s="31"/>
      <c r="C51" s="31"/>
      <c r="D51" s="31"/>
      <c r="E51" s="31"/>
      <c r="F51" s="31"/>
      <c r="G51" s="31"/>
      <c r="H51" s="65"/>
      <c r="I51" s="65"/>
      <c r="J51" s="65"/>
      <c r="K51" s="65"/>
      <c r="L51" s="31"/>
      <c r="M51" s="31"/>
      <c r="N51" s="31"/>
      <c r="O51" s="31"/>
      <c r="P51" s="31"/>
      <c r="Q51" s="31"/>
      <c r="R51" s="31"/>
      <c r="S51" s="31"/>
    </row>
    <row r="52" spans="1:19" x14ac:dyDescent="0.2">
      <c r="A52" s="31"/>
      <c r="B52" s="31"/>
      <c r="C52" s="31"/>
      <c r="D52" s="31"/>
      <c r="E52" s="31"/>
      <c r="F52" s="31"/>
      <c r="G52" s="31"/>
      <c r="H52" s="65"/>
      <c r="I52" s="65"/>
      <c r="J52" s="65"/>
      <c r="K52" s="65"/>
      <c r="L52" s="31"/>
      <c r="M52" s="31"/>
      <c r="N52" s="31"/>
      <c r="O52" s="31"/>
      <c r="P52" s="31"/>
      <c r="Q52" s="31"/>
      <c r="R52" s="31"/>
      <c r="S52" s="31"/>
    </row>
    <row r="53" spans="1:19" x14ac:dyDescent="0.2">
      <c r="A53" s="31"/>
      <c r="B53" s="31"/>
      <c r="C53" s="31"/>
      <c r="D53" s="31"/>
      <c r="E53" s="31"/>
      <c r="F53" s="31"/>
      <c r="G53" s="31"/>
      <c r="H53" s="65"/>
      <c r="I53" s="65"/>
      <c r="J53" s="65"/>
      <c r="K53" s="65"/>
      <c r="L53" s="31"/>
      <c r="M53" s="31"/>
      <c r="N53" s="31"/>
      <c r="O53" s="31"/>
      <c r="P53" s="31"/>
      <c r="Q53" s="31"/>
      <c r="R53" s="31"/>
      <c r="S53" s="31"/>
    </row>
    <row r="54" spans="1:19" x14ac:dyDescent="0.2">
      <c r="A54" s="31"/>
      <c r="B54" s="31"/>
      <c r="C54" s="31"/>
      <c r="D54" s="31"/>
      <c r="E54" s="31"/>
      <c r="F54" s="31"/>
      <c r="G54" s="31"/>
      <c r="H54" s="65"/>
      <c r="I54" s="65"/>
      <c r="J54" s="65"/>
      <c r="K54" s="65"/>
      <c r="L54" s="31"/>
      <c r="M54" s="31"/>
      <c r="N54" s="31"/>
      <c r="O54" s="31"/>
      <c r="P54" s="31"/>
      <c r="Q54" s="31"/>
      <c r="R54" s="31"/>
      <c r="S54" s="31"/>
    </row>
    <row r="55" spans="1:19" x14ac:dyDescent="0.2">
      <c r="A55" s="31"/>
      <c r="B55" s="31"/>
      <c r="C55" s="31"/>
      <c r="D55" s="31"/>
      <c r="E55" s="31"/>
      <c r="F55" s="31"/>
      <c r="G55" s="31"/>
      <c r="H55" s="65"/>
      <c r="I55" s="65"/>
      <c r="J55" s="65"/>
      <c r="K55" s="65"/>
      <c r="L55" s="31"/>
      <c r="M55" s="31"/>
      <c r="N55" s="31"/>
      <c r="O55" s="31"/>
      <c r="P55" s="31"/>
      <c r="Q55" s="31"/>
      <c r="R55" s="31"/>
      <c r="S55" s="31"/>
    </row>
    <row r="56" spans="1:19" x14ac:dyDescent="0.2">
      <c r="A56" s="31"/>
      <c r="B56" s="31"/>
      <c r="C56" s="31"/>
      <c r="D56" s="31"/>
      <c r="E56" s="31"/>
      <c r="F56" s="31"/>
      <c r="G56" s="31"/>
      <c r="H56" s="65"/>
      <c r="I56" s="65"/>
      <c r="J56" s="65"/>
      <c r="K56" s="65"/>
      <c r="L56" s="31"/>
      <c r="M56" s="31"/>
      <c r="N56" s="31"/>
      <c r="O56" s="31"/>
      <c r="P56" s="31"/>
      <c r="Q56" s="31"/>
      <c r="R56" s="31"/>
      <c r="S56" s="31"/>
    </row>
    <row r="57" spans="1:19" x14ac:dyDescent="0.2">
      <c r="A57" s="31"/>
      <c r="B57" s="31"/>
      <c r="C57" s="31"/>
      <c r="D57" s="31"/>
      <c r="E57" s="31"/>
      <c r="F57" s="31"/>
      <c r="G57" s="31"/>
      <c r="H57" s="65"/>
      <c r="I57" s="65"/>
      <c r="J57" s="65"/>
      <c r="K57" s="65"/>
      <c r="L57" s="31"/>
      <c r="M57" s="31"/>
      <c r="N57" s="31"/>
      <c r="O57" s="31"/>
      <c r="P57" s="31"/>
      <c r="Q57" s="31"/>
      <c r="R57" s="31"/>
      <c r="S57" s="31"/>
    </row>
    <row r="58" spans="1:19" x14ac:dyDescent="0.2">
      <c r="A58" s="31"/>
      <c r="B58" s="31"/>
      <c r="C58" s="31"/>
      <c r="D58" s="31"/>
      <c r="E58" s="31"/>
      <c r="F58" s="31"/>
      <c r="G58" s="31"/>
      <c r="H58" s="65"/>
      <c r="I58" s="65"/>
      <c r="J58" s="65"/>
      <c r="K58" s="65"/>
      <c r="L58" s="31"/>
      <c r="M58" s="31"/>
      <c r="N58" s="31"/>
      <c r="O58" s="31"/>
      <c r="P58" s="31"/>
      <c r="Q58" s="31"/>
      <c r="R58" s="31"/>
      <c r="S58" s="31"/>
    </row>
    <row r="59" spans="1:19" x14ac:dyDescent="0.2">
      <c r="A59" s="31"/>
      <c r="B59" s="31"/>
      <c r="C59" s="31"/>
      <c r="D59" s="31"/>
      <c r="E59" s="31"/>
      <c r="F59" s="31"/>
      <c r="G59" s="31"/>
      <c r="H59" s="65"/>
      <c r="I59" s="65"/>
      <c r="J59" s="65"/>
      <c r="K59" s="65"/>
      <c r="L59" s="31"/>
      <c r="M59" s="31"/>
      <c r="N59" s="31"/>
      <c r="O59" s="31"/>
      <c r="P59" s="31"/>
      <c r="Q59" s="31"/>
      <c r="R59" s="31"/>
      <c r="S59" s="31"/>
    </row>
    <row r="60" spans="1:19" x14ac:dyDescent="0.2">
      <c r="A60" s="31"/>
      <c r="B60" s="31"/>
      <c r="C60" s="31"/>
      <c r="D60" s="31"/>
      <c r="E60" s="31"/>
      <c r="F60" s="31"/>
      <c r="G60" s="31"/>
      <c r="H60" s="65"/>
      <c r="I60" s="65"/>
      <c r="J60" s="65"/>
      <c r="K60" s="65"/>
      <c r="L60" s="31"/>
      <c r="M60" s="31"/>
      <c r="N60" s="31"/>
      <c r="O60" s="31"/>
      <c r="P60" s="31"/>
      <c r="Q60" s="31"/>
      <c r="R60" s="31"/>
      <c r="S60" s="31"/>
    </row>
    <row r="61" spans="1:19" x14ac:dyDescent="0.2">
      <c r="A61" s="31"/>
      <c r="B61" s="31"/>
      <c r="C61" s="31"/>
      <c r="D61" s="31"/>
      <c r="E61" s="31"/>
      <c r="F61" s="31"/>
      <c r="G61" s="31"/>
      <c r="H61" s="65"/>
      <c r="I61" s="65"/>
      <c r="J61" s="65"/>
      <c r="K61" s="65"/>
      <c r="L61" s="31"/>
      <c r="M61" s="31"/>
      <c r="N61" s="31"/>
      <c r="O61" s="31"/>
      <c r="P61" s="31"/>
      <c r="Q61" s="31"/>
      <c r="R61" s="31"/>
      <c r="S61" s="31"/>
    </row>
    <row r="62" spans="1:19" x14ac:dyDescent="0.2">
      <c r="A62" s="31"/>
      <c r="B62" s="31"/>
      <c r="C62" s="31"/>
      <c r="D62" s="31"/>
      <c r="E62" s="31"/>
      <c r="F62" s="31"/>
      <c r="G62" s="31"/>
      <c r="H62" s="65"/>
      <c r="I62" s="65"/>
      <c r="J62" s="65"/>
      <c r="K62" s="65"/>
      <c r="L62" s="31"/>
      <c r="M62" s="31"/>
      <c r="N62" s="31"/>
      <c r="O62" s="31"/>
      <c r="P62" s="31"/>
      <c r="Q62" s="31"/>
      <c r="R62" s="31"/>
      <c r="S62" s="31"/>
    </row>
    <row r="63" spans="1:19" x14ac:dyDescent="0.2">
      <c r="A63" s="31"/>
      <c r="B63" s="31"/>
      <c r="C63" s="31"/>
      <c r="D63" s="31"/>
      <c r="E63" s="31"/>
      <c r="F63" s="31"/>
      <c r="G63" s="31"/>
      <c r="H63" s="65"/>
      <c r="I63" s="65"/>
      <c r="J63" s="65"/>
      <c r="K63" s="65"/>
      <c r="L63" s="31"/>
      <c r="M63" s="31"/>
      <c r="N63" s="31"/>
      <c r="O63" s="31"/>
      <c r="P63" s="31"/>
      <c r="Q63" s="31"/>
      <c r="R63" s="31"/>
      <c r="S63" s="31"/>
    </row>
    <row r="64" spans="1:19" x14ac:dyDescent="0.2">
      <c r="A64" s="31"/>
      <c r="B64" s="31"/>
      <c r="C64" s="31"/>
      <c r="D64" s="31"/>
      <c r="E64" s="31"/>
      <c r="F64" s="31"/>
      <c r="G64" s="31"/>
      <c r="H64" s="65"/>
      <c r="I64" s="65"/>
      <c r="J64" s="65"/>
      <c r="K64" s="65"/>
      <c r="L64" s="31"/>
      <c r="M64" s="31"/>
      <c r="N64" s="31"/>
      <c r="O64" s="31"/>
      <c r="P64" s="31"/>
      <c r="Q64" s="31"/>
      <c r="R64" s="31"/>
      <c r="S64" s="31"/>
    </row>
    <row r="65" spans="1:19" x14ac:dyDescent="0.2">
      <c r="A65" s="31"/>
      <c r="B65" s="31"/>
      <c r="C65" s="31"/>
      <c r="D65" s="31"/>
      <c r="E65" s="31"/>
      <c r="F65" s="31"/>
      <c r="G65" s="31"/>
      <c r="H65" s="65"/>
      <c r="I65" s="65"/>
      <c r="J65" s="65"/>
      <c r="K65" s="65"/>
      <c r="L65" s="31"/>
      <c r="M65" s="31"/>
      <c r="N65" s="31"/>
      <c r="O65" s="31"/>
      <c r="P65" s="31"/>
      <c r="Q65" s="31"/>
      <c r="R65" s="31"/>
      <c r="S65" s="31"/>
    </row>
    <row r="66" spans="1:19" x14ac:dyDescent="0.2">
      <c r="A66" s="31"/>
      <c r="B66" s="31"/>
      <c r="C66" s="31"/>
      <c r="D66" s="31"/>
      <c r="E66" s="31"/>
      <c r="F66" s="31"/>
      <c r="G66" s="31"/>
      <c r="H66" s="65"/>
      <c r="I66" s="65"/>
      <c r="J66" s="65"/>
      <c r="K66" s="65"/>
      <c r="L66" s="31"/>
      <c r="M66" s="31"/>
      <c r="N66" s="31"/>
      <c r="O66" s="31"/>
      <c r="P66" s="31"/>
      <c r="Q66" s="31"/>
      <c r="R66" s="31"/>
      <c r="S66" s="31"/>
    </row>
    <row r="67" spans="1:19" x14ac:dyDescent="0.2">
      <c r="A67" s="31"/>
      <c r="B67" s="31"/>
      <c r="C67" s="31"/>
      <c r="D67" s="31"/>
      <c r="E67" s="31"/>
      <c r="F67" s="31"/>
      <c r="G67" s="31"/>
      <c r="H67" s="65"/>
      <c r="I67" s="65"/>
      <c r="J67" s="65"/>
      <c r="K67" s="65"/>
      <c r="L67" s="31"/>
      <c r="M67" s="31"/>
      <c r="N67" s="31"/>
      <c r="O67" s="31"/>
      <c r="P67" s="31"/>
      <c r="Q67" s="31"/>
      <c r="R67" s="31"/>
      <c r="S67" s="31"/>
    </row>
    <row r="68" spans="1:19" x14ac:dyDescent="0.2">
      <c r="A68" s="31"/>
      <c r="B68" s="31"/>
      <c r="C68" s="31"/>
      <c r="D68" s="31"/>
      <c r="E68" s="31"/>
      <c r="F68" s="31"/>
      <c r="G68" s="31"/>
      <c r="H68" s="65"/>
      <c r="I68" s="65"/>
      <c r="J68" s="65"/>
      <c r="K68" s="65"/>
      <c r="L68" s="31"/>
      <c r="M68" s="31"/>
      <c r="N68" s="31"/>
      <c r="O68" s="31"/>
      <c r="P68" s="31"/>
      <c r="Q68" s="31"/>
      <c r="R68" s="31"/>
      <c r="S68" s="31"/>
    </row>
    <row r="69" spans="1:19" x14ac:dyDescent="0.2">
      <c r="A69" s="31"/>
      <c r="B69" s="31"/>
      <c r="C69" s="31"/>
      <c r="D69" s="31"/>
      <c r="E69" s="31"/>
      <c r="F69" s="31"/>
      <c r="G69" s="31"/>
      <c r="H69" s="65"/>
      <c r="I69" s="65"/>
      <c r="J69" s="65"/>
      <c r="K69" s="65"/>
      <c r="L69" s="31"/>
      <c r="M69" s="31"/>
      <c r="N69" s="31"/>
      <c r="O69" s="31"/>
      <c r="P69" s="31"/>
      <c r="Q69" s="31"/>
      <c r="R69" s="31"/>
      <c r="S69" s="31"/>
    </row>
    <row r="70" spans="1:19" x14ac:dyDescent="0.2">
      <c r="A70" s="31"/>
      <c r="B70" s="31"/>
      <c r="C70" s="31"/>
      <c r="D70" s="31"/>
      <c r="E70" s="31"/>
      <c r="F70" s="31"/>
      <c r="G70" s="31"/>
      <c r="H70" s="65"/>
      <c r="I70" s="65"/>
      <c r="J70" s="65"/>
      <c r="K70" s="65"/>
      <c r="L70" s="31"/>
      <c r="M70" s="31"/>
      <c r="N70" s="31"/>
      <c r="O70" s="31"/>
      <c r="P70" s="31"/>
      <c r="Q70" s="31"/>
      <c r="R70" s="31"/>
      <c r="S70" s="31"/>
    </row>
    <row r="71" spans="1:19" x14ac:dyDescent="0.2">
      <c r="A71" s="31"/>
      <c r="B71" s="31"/>
      <c r="C71" s="31"/>
      <c r="D71" s="31"/>
      <c r="E71" s="31"/>
      <c r="F71" s="31"/>
      <c r="G71" s="31"/>
      <c r="H71" s="65"/>
      <c r="I71" s="65"/>
      <c r="J71" s="65"/>
      <c r="K71" s="65"/>
      <c r="L71" s="31"/>
      <c r="M71" s="31"/>
      <c r="N71" s="31"/>
      <c r="O71" s="31"/>
      <c r="P71" s="31"/>
      <c r="Q71" s="31"/>
      <c r="R71" s="31"/>
      <c r="S71" s="31"/>
    </row>
    <row r="72" spans="1:19" x14ac:dyDescent="0.2">
      <c r="A72" s="31"/>
      <c r="B72" s="31"/>
      <c r="C72" s="31"/>
      <c r="D72" s="31"/>
      <c r="E72" s="31"/>
      <c r="F72" s="31"/>
      <c r="G72" s="31"/>
      <c r="H72" s="65"/>
      <c r="I72" s="65"/>
      <c r="J72" s="65"/>
      <c r="K72" s="65"/>
      <c r="L72" s="31"/>
      <c r="M72" s="31"/>
      <c r="N72" s="31"/>
      <c r="O72" s="31"/>
      <c r="P72" s="31"/>
      <c r="Q72" s="31"/>
      <c r="R72" s="31"/>
      <c r="S72" s="31"/>
    </row>
    <row r="73" spans="1:19" x14ac:dyDescent="0.2">
      <c r="A73" s="31"/>
      <c r="B73" s="31"/>
      <c r="C73" s="31"/>
      <c r="D73" s="31"/>
      <c r="E73" s="31"/>
      <c r="F73" s="31"/>
      <c r="G73" s="31"/>
      <c r="H73" s="65"/>
      <c r="I73" s="65"/>
      <c r="J73" s="65"/>
      <c r="K73" s="65"/>
      <c r="L73" s="31"/>
      <c r="M73" s="31"/>
      <c r="N73" s="31"/>
      <c r="O73" s="31"/>
      <c r="P73" s="31"/>
      <c r="Q73" s="31"/>
      <c r="R73" s="31"/>
      <c r="S73" s="31"/>
    </row>
    <row r="74" spans="1:19" x14ac:dyDescent="0.2">
      <c r="A74" s="31"/>
      <c r="B74" s="31"/>
      <c r="C74" s="31"/>
      <c r="D74" s="31"/>
      <c r="E74" s="31"/>
      <c r="F74" s="31"/>
      <c r="G74" s="31"/>
      <c r="H74" s="65"/>
      <c r="I74" s="65"/>
      <c r="J74" s="65"/>
      <c r="K74" s="65"/>
      <c r="L74" s="31"/>
      <c r="M74" s="31"/>
      <c r="N74" s="31"/>
      <c r="O74" s="31"/>
      <c r="P74" s="31"/>
      <c r="Q74" s="31"/>
      <c r="R74" s="31"/>
      <c r="S74" s="31"/>
    </row>
    <row r="75" spans="1:19" x14ac:dyDescent="0.2">
      <c r="A75" s="31"/>
      <c r="B75" s="31"/>
      <c r="C75" s="31"/>
      <c r="D75" s="31"/>
      <c r="E75" s="31"/>
      <c r="F75" s="31"/>
      <c r="G75" s="31"/>
      <c r="H75" s="65"/>
      <c r="I75" s="65"/>
      <c r="J75" s="65"/>
      <c r="K75" s="65"/>
      <c r="L75" s="31"/>
      <c r="M75" s="31"/>
      <c r="N75" s="31"/>
      <c r="O75" s="31"/>
      <c r="P75" s="31"/>
      <c r="Q75" s="31"/>
      <c r="R75" s="31"/>
      <c r="S75" s="31"/>
    </row>
    <row r="76" spans="1:19" x14ac:dyDescent="0.2">
      <c r="A76" s="31"/>
      <c r="B76" s="31"/>
      <c r="C76" s="31"/>
      <c r="D76" s="31"/>
      <c r="E76" s="31"/>
      <c r="F76" s="31"/>
      <c r="G76" s="31"/>
      <c r="H76" s="65"/>
      <c r="I76" s="65"/>
      <c r="J76" s="65"/>
      <c r="K76" s="65"/>
      <c r="L76" s="31"/>
      <c r="M76" s="31"/>
      <c r="N76" s="31"/>
      <c r="O76" s="31"/>
      <c r="P76" s="31"/>
      <c r="Q76" s="31"/>
      <c r="R76" s="31"/>
      <c r="S76" s="31"/>
    </row>
    <row r="77" spans="1:19" x14ac:dyDescent="0.2">
      <c r="A77" s="31"/>
      <c r="B77" s="31"/>
      <c r="C77" s="31"/>
      <c r="D77" s="31"/>
      <c r="E77" s="31"/>
      <c r="F77" s="31"/>
      <c r="G77" s="31"/>
      <c r="H77" s="65"/>
      <c r="I77" s="65"/>
      <c r="J77" s="65"/>
      <c r="K77" s="65"/>
      <c r="L77" s="31"/>
      <c r="M77" s="31"/>
      <c r="N77" s="31"/>
      <c r="O77" s="31"/>
      <c r="P77" s="31"/>
      <c r="Q77" s="31"/>
      <c r="R77" s="31"/>
      <c r="S77" s="31"/>
    </row>
    <row r="78" spans="1:19" x14ac:dyDescent="0.2">
      <c r="A78" s="31"/>
      <c r="B78" s="31"/>
      <c r="C78" s="31"/>
      <c r="D78" s="31"/>
      <c r="E78" s="31"/>
      <c r="F78" s="31"/>
      <c r="G78" s="31"/>
      <c r="H78" s="65"/>
      <c r="I78" s="65"/>
      <c r="J78" s="65"/>
      <c r="K78" s="65"/>
      <c r="L78" s="31"/>
      <c r="M78" s="31"/>
      <c r="N78" s="31"/>
      <c r="O78" s="31"/>
      <c r="P78" s="31"/>
      <c r="Q78" s="31"/>
      <c r="R78" s="31"/>
      <c r="S78" s="31"/>
    </row>
    <row r="79" spans="1:19" x14ac:dyDescent="0.2">
      <c r="A79" s="31"/>
      <c r="B79" s="31"/>
      <c r="C79" s="31"/>
      <c r="D79" s="31"/>
      <c r="E79" s="31"/>
      <c r="F79" s="31"/>
      <c r="G79" s="31"/>
      <c r="H79" s="65"/>
      <c r="I79" s="65"/>
      <c r="J79" s="65"/>
      <c r="K79" s="65"/>
      <c r="L79" s="31"/>
      <c r="M79" s="31"/>
      <c r="N79" s="31"/>
      <c r="O79" s="31"/>
      <c r="P79" s="31"/>
      <c r="Q79" s="31"/>
      <c r="R79" s="31"/>
      <c r="S79" s="31"/>
    </row>
    <row r="80" spans="1:19" x14ac:dyDescent="0.2">
      <c r="A80" s="31"/>
      <c r="B80" s="31"/>
      <c r="C80" s="31"/>
      <c r="D80" s="31"/>
      <c r="E80" s="31"/>
      <c r="F80" s="31"/>
      <c r="G80" s="31"/>
      <c r="H80" s="65"/>
      <c r="I80" s="65"/>
      <c r="J80" s="65"/>
      <c r="K80" s="65"/>
      <c r="L80" s="31"/>
      <c r="M80" s="31"/>
      <c r="N80" s="31"/>
      <c r="O80" s="31"/>
      <c r="P80" s="31"/>
      <c r="Q80" s="31"/>
      <c r="R80" s="31"/>
      <c r="S80" s="31"/>
    </row>
    <row r="81" spans="1:19" x14ac:dyDescent="0.2">
      <c r="A81" s="31"/>
      <c r="B81" s="31"/>
      <c r="C81" s="31"/>
      <c r="D81" s="31"/>
      <c r="E81" s="31"/>
      <c r="F81" s="31"/>
      <c r="G81" s="31"/>
      <c r="H81" s="65"/>
      <c r="I81" s="65"/>
      <c r="J81" s="65"/>
      <c r="K81" s="65"/>
      <c r="L81" s="31"/>
      <c r="M81" s="31"/>
      <c r="N81" s="31"/>
      <c r="O81" s="31"/>
      <c r="P81" s="31"/>
      <c r="Q81" s="31"/>
      <c r="R81" s="31"/>
      <c r="S81" s="31"/>
    </row>
    <row r="82" spans="1:19" x14ac:dyDescent="0.2">
      <c r="A82" s="31"/>
      <c r="B82" s="31"/>
      <c r="C82" s="31"/>
      <c r="D82" s="31"/>
      <c r="E82" s="31"/>
      <c r="F82" s="31"/>
      <c r="G82" s="31"/>
      <c r="H82" s="65"/>
      <c r="I82" s="65"/>
      <c r="J82" s="65"/>
      <c r="K82" s="65"/>
      <c r="L82" s="31"/>
      <c r="M82" s="31"/>
      <c r="N82" s="31"/>
      <c r="O82" s="31"/>
      <c r="P82" s="31"/>
      <c r="Q82" s="31"/>
      <c r="R82" s="31"/>
      <c r="S82" s="31"/>
    </row>
    <row r="83" spans="1:19" x14ac:dyDescent="0.2">
      <c r="A83" s="31"/>
      <c r="B83" s="31"/>
      <c r="C83" s="31"/>
      <c r="D83" s="31"/>
      <c r="E83" s="31"/>
      <c r="F83" s="31"/>
      <c r="G83" s="31"/>
      <c r="H83" s="65"/>
      <c r="I83" s="65"/>
      <c r="J83" s="65"/>
      <c r="K83" s="65"/>
      <c r="L83" s="31"/>
      <c r="M83" s="31"/>
      <c r="N83" s="31"/>
      <c r="O83" s="31"/>
      <c r="P83" s="31"/>
      <c r="Q83" s="31"/>
      <c r="R83" s="31"/>
      <c r="S83" s="31"/>
    </row>
    <row r="84" spans="1:19" x14ac:dyDescent="0.2">
      <c r="A84" s="31"/>
      <c r="B84" s="31"/>
      <c r="C84" s="31"/>
      <c r="D84" s="31"/>
      <c r="E84" s="31"/>
      <c r="F84" s="31"/>
      <c r="G84" s="31"/>
      <c r="H84" s="65"/>
      <c r="I84" s="65"/>
      <c r="J84" s="65"/>
      <c r="K84" s="65"/>
      <c r="L84" s="31"/>
      <c r="M84" s="31"/>
      <c r="N84" s="31"/>
      <c r="O84" s="31"/>
      <c r="P84" s="31"/>
      <c r="Q84" s="31"/>
      <c r="R84" s="31"/>
      <c r="S84" s="31"/>
    </row>
    <row r="85" spans="1:19" x14ac:dyDescent="0.2">
      <c r="A85" s="31"/>
      <c r="B85" s="31"/>
      <c r="C85" s="31"/>
      <c r="D85" s="31"/>
      <c r="E85" s="31"/>
      <c r="F85" s="31"/>
      <c r="G85" s="31"/>
      <c r="H85" s="65"/>
      <c r="I85" s="65"/>
      <c r="J85" s="65"/>
      <c r="K85" s="65"/>
      <c r="L85" s="31"/>
      <c r="M85" s="31"/>
      <c r="N85" s="31"/>
      <c r="O85" s="31"/>
      <c r="P85" s="31"/>
      <c r="Q85" s="31"/>
      <c r="R85" s="31"/>
      <c r="S85" s="31"/>
    </row>
    <row r="86" spans="1:19" x14ac:dyDescent="0.2">
      <c r="A86" s="31"/>
      <c r="B86" s="31"/>
      <c r="C86" s="31"/>
      <c r="D86" s="31"/>
      <c r="E86" s="31"/>
      <c r="F86" s="31"/>
      <c r="G86" s="31"/>
      <c r="H86" s="65"/>
      <c r="I86" s="65"/>
      <c r="J86" s="65"/>
      <c r="K86" s="65"/>
      <c r="L86" s="31"/>
      <c r="M86" s="31"/>
      <c r="N86" s="31"/>
      <c r="O86" s="31"/>
      <c r="P86" s="31"/>
      <c r="Q86" s="31"/>
      <c r="R86" s="31"/>
      <c r="S86" s="31"/>
    </row>
    <row r="87" spans="1:19" x14ac:dyDescent="0.2">
      <c r="A87" s="31"/>
      <c r="B87" s="31"/>
      <c r="C87" s="31"/>
      <c r="D87" s="31"/>
      <c r="E87" s="31"/>
      <c r="F87" s="31"/>
      <c r="G87" s="31"/>
      <c r="H87" s="65"/>
      <c r="I87" s="65"/>
      <c r="J87" s="65"/>
      <c r="K87" s="65"/>
      <c r="L87" s="31"/>
      <c r="M87" s="31"/>
      <c r="N87" s="31"/>
      <c r="O87" s="31"/>
      <c r="P87" s="31"/>
      <c r="Q87" s="31"/>
      <c r="R87" s="31"/>
      <c r="S87" s="31"/>
    </row>
    <row r="88" spans="1:19" x14ac:dyDescent="0.2">
      <c r="A88" s="31"/>
      <c r="B88" s="31"/>
      <c r="C88" s="31"/>
      <c r="D88" s="31"/>
      <c r="E88" s="31"/>
      <c r="F88" s="31"/>
      <c r="G88" s="31"/>
      <c r="H88" s="65"/>
      <c r="I88" s="65"/>
      <c r="J88" s="65"/>
      <c r="K88" s="65"/>
      <c r="L88" s="31"/>
      <c r="M88" s="31"/>
      <c r="N88" s="31"/>
      <c r="O88" s="31"/>
      <c r="P88" s="31"/>
      <c r="Q88" s="31"/>
      <c r="R88" s="31"/>
      <c r="S88" s="31"/>
    </row>
    <row r="89" spans="1:19" x14ac:dyDescent="0.2">
      <c r="A89" s="31"/>
      <c r="B89" s="31"/>
      <c r="C89" s="31"/>
      <c r="D89" s="31"/>
      <c r="E89" s="31"/>
      <c r="F89" s="31"/>
      <c r="G89" s="31"/>
      <c r="H89" s="65"/>
      <c r="I89" s="65"/>
      <c r="J89" s="65"/>
      <c r="K89" s="65"/>
      <c r="L89" s="31"/>
      <c r="M89" s="31"/>
      <c r="N89" s="31"/>
      <c r="O89" s="31"/>
      <c r="P89" s="31"/>
      <c r="Q89" s="31"/>
      <c r="R89" s="31"/>
      <c r="S89" s="31"/>
    </row>
    <row r="90" spans="1:19" x14ac:dyDescent="0.2">
      <c r="A90" s="31"/>
      <c r="B90" s="31"/>
      <c r="C90" s="31"/>
      <c r="D90" s="31"/>
      <c r="E90" s="31"/>
      <c r="F90" s="31"/>
      <c r="G90" s="31"/>
      <c r="H90" s="65"/>
      <c r="I90" s="65"/>
      <c r="J90" s="65"/>
      <c r="K90" s="65"/>
      <c r="L90" s="31"/>
      <c r="M90" s="31"/>
      <c r="N90" s="31"/>
      <c r="O90" s="31"/>
      <c r="P90" s="31"/>
      <c r="Q90" s="31"/>
      <c r="R90" s="31"/>
      <c r="S90" s="31"/>
    </row>
    <row r="91" spans="1:19" x14ac:dyDescent="0.2">
      <c r="A91" s="31"/>
      <c r="B91" s="31"/>
      <c r="C91" s="31"/>
      <c r="D91" s="31"/>
      <c r="E91" s="31"/>
      <c r="F91" s="31"/>
      <c r="G91" s="31"/>
      <c r="H91" s="65"/>
      <c r="I91" s="65"/>
      <c r="J91" s="65"/>
      <c r="K91" s="65"/>
      <c r="L91" s="31"/>
      <c r="M91" s="31"/>
      <c r="N91" s="31"/>
      <c r="O91" s="31"/>
      <c r="P91" s="31"/>
      <c r="Q91" s="31"/>
      <c r="R91" s="31"/>
      <c r="S91" s="31"/>
    </row>
    <row r="92" spans="1:19" x14ac:dyDescent="0.2">
      <c r="A92" s="31"/>
      <c r="B92" s="31"/>
      <c r="C92" s="31"/>
      <c r="D92" s="31"/>
      <c r="E92" s="31"/>
      <c r="F92" s="31"/>
      <c r="G92" s="31"/>
      <c r="H92" s="65"/>
      <c r="I92" s="65"/>
      <c r="J92" s="65"/>
      <c r="K92" s="65"/>
      <c r="L92" s="31"/>
      <c r="M92" s="31"/>
      <c r="N92" s="31"/>
      <c r="O92" s="31"/>
      <c r="P92" s="31"/>
    </row>
  </sheetData>
  <mergeCells count="12">
    <mergeCell ref="M12:M13"/>
    <mergeCell ref="G27:J27"/>
    <mergeCell ref="M27:M28"/>
    <mergeCell ref="B28:F28"/>
    <mergeCell ref="B42:M42"/>
    <mergeCell ref="B43:M43"/>
    <mergeCell ref="B8:C8"/>
    <mergeCell ref="D8:K8"/>
    <mergeCell ref="B9:C9"/>
    <mergeCell ref="D9:K9"/>
    <mergeCell ref="B11:L11"/>
    <mergeCell ref="G12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trimestre 24 Resum</vt:lpstr>
      <vt:lpstr>2on trimestre 24 resum</vt:lpstr>
      <vt:lpstr>3er trimestre 24 resum</vt:lpstr>
      <vt:lpstr>4art trimestre 24 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msalmeron</dc:creator>
  <cp:lastModifiedBy>msalmeron</cp:lastModifiedBy>
  <dcterms:created xsi:type="dcterms:W3CDTF">2025-03-05T09:32:48Z</dcterms:created>
  <dcterms:modified xsi:type="dcterms:W3CDTF">2025-03-05T09:36:09Z</dcterms:modified>
</cp:coreProperties>
</file>